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6530" activeTab="4"/>
  </bookViews>
  <sheets>
    <sheet name="Дев 13 лет" sheetId="1" r:id="rId1"/>
    <sheet name="Список дев 13 лет" sheetId="2" r:id="rId2"/>
    <sheet name="Микст 13 лет" sheetId="3" r:id="rId3"/>
    <sheet name="Список микст 13" sheetId="4" r:id="rId4"/>
    <sheet name="Ю 13" sheetId="5" r:id="rId5"/>
    <sheet name="список ю 13 лет" sheetId="6" r:id="rId6"/>
  </sheets>
  <externalReferences>
    <externalReference r:id="rId9"/>
  </externalReference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>'[1]СписокПар'!#REF!</definedName>
    <definedName name="Z_431ADE6F_9C87_431C_B4A0_B27D4A052270_.wvu.Rows">'[1]АнкетаИгрока'!#REF!</definedName>
    <definedName name="Z_431ADE6F_9C87_431C_B4A0_B27D4A052270_.wvu.Rows1">'[1]СписокПар'!#REF!</definedName>
    <definedName name="Z_431ADE6F_9C87_431C_B4A0_B27D4A052270_.wvu.Rows2">'[1]ТаблицаОлимп16'!#REF!</definedName>
    <definedName name="Z_431ADE6F_9C87_431C_B4A0_B27D4A052270_.wvu.Rows3">'[1]ТаблицаОлимп32'!#REF!</definedName>
    <definedName name="Z_431ADE6F_9C87_431C_B4A0_B27D4A052270_.wvu.Rows4">'[1]ТаблицаОлимп8'!#REF!</definedName>
    <definedName name="Z_431ADE6F_9C87_431C_B4A0_B27D4A052270_.wvu.Rows5">'[1]ТаблицаСмешФинЭтап16'!#REF!</definedName>
    <definedName name="Z_431ADE6F_9C87_431C_B4A0_B27D4A052270_.wvu.Rows6">'[1]ТаблицаСмешФинЭтап32'!#REF!</definedName>
    <definedName name="Z_BAECDCB9_3EEB_4217_B35B_1C8089F9B5BB_.wvu.Cols">'[1]СписокПар'!#REF!</definedName>
    <definedName name="Z_BAECDCB9_3EEB_4217_B35B_1C8089F9B5BB_.wvu.Rows">'[1]АнкетаИгрока'!#REF!</definedName>
    <definedName name="Z_BAECDCB9_3EEB_4217_B35B_1C8089F9B5BB_.wvu.Rows1">'[1]СписокПар'!#REF!</definedName>
    <definedName name="Z_BAECDCB9_3EEB_4217_B35B_1C8089F9B5BB_.wvu.Rows3">'[1]ТаблицаОлимп16'!#REF!</definedName>
    <definedName name="Z_BAECDCB9_3EEB_4217_B35B_1C8089F9B5BB_.wvu.Rows4">'[1]ТаблицаОлимп32'!#REF!</definedName>
    <definedName name="Z_BAECDCB9_3EEB_4217_B35B_1C8089F9B5BB_.wvu.Rows5">'[1]ТаблицаОлимп8'!#REF!</definedName>
    <definedName name="Z_BAECDCB9_3EEB_4217_B35B_1C8089F9B5BB_.wvu.Rows6">'[1]ТаблицаСмешФинЭтап16'!#REF!</definedName>
    <definedName name="Z_BAECDCB9_3EEB_4217_B35B_1C8089F9B5BB_.wvu.Rows7">'[1]ТаблицаСмешФинЭтап32'!#REF!</definedName>
    <definedName name="Z_F809504A_1B3D_4948_A071_6AE5F7F97D89_.wvu.Cols">'[1]СписокПар'!#REF!</definedName>
    <definedName name="Z_F809504A_1B3D_4948_A071_6AE5F7F97D89_.wvu.Rows">'[1]АнкетаИгрока'!#REF!</definedName>
    <definedName name="Z_F809504A_1B3D_4948_A071_6AE5F7F97D89_.wvu.Rows1">'[1]СписокПар'!#REF!</definedName>
    <definedName name="Z_F809504A_1B3D_4948_A071_6AE5F7F97D89_.wvu.Rows3">'[1]ТаблицаОлимп16'!#REF!</definedName>
    <definedName name="Z_F809504A_1B3D_4948_A071_6AE5F7F97D89_.wvu.Rows4">'[1]ТаблицаОлимп32'!#REF!</definedName>
    <definedName name="Z_F809504A_1B3D_4948_A071_6AE5F7F97D89_.wvu.Rows5">'[1]ТаблицаОлимп8'!#REF!</definedName>
    <definedName name="Z_F809504A_1B3D_4948_A071_6AE5F7F97D89_.wvu.Rows6">'[1]ТаблицаСмешФинЭтап16'!#REF!</definedName>
    <definedName name="Z_F809504A_1B3D_4948_A071_6AE5F7F97D89_.wvu.Rows7">'[1]ТаблицаСмешФинЭтап32'!#REF!</definedName>
  </definedNames>
  <calcPr fullCalcOnLoad="1"/>
</workbook>
</file>

<file path=xl/sharedStrings.xml><?xml version="1.0" encoding="utf-8"?>
<sst xmlns="http://schemas.openxmlformats.org/spreadsheetml/2006/main" count="644" uniqueCount="186">
  <si>
    <t>Главный судья</t>
  </si>
  <si>
    <t>Подпись</t>
  </si>
  <si>
    <t>Фамилия</t>
  </si>
  <si>
    <t>И.О.</t>
  </si>
  <si>
    <t>Город (страна)</t>
  </si>
  <si>
    <t>№</t>
  </si>
  <si>
    <t>Очки</t>
  </si>
  <si>
    <t>Место</t>
  </si>
  <si>
    <t>Название турнира</t>
  </si>
  <si>
    <t>Место проведения</t>
  </si>
  <si>
    <t>Сроки проведения</t>
  </si>
  <si>
    <t>Возрастная группа</t>
  </si>
  <si>
    <t>Категория</t>
  </si>
  <si>
    <t>ДО 13 ЛЕТ</t>
  </si>
  <si>
    <t>ДО 15 ЛЕТ</t>
  </si>
  <si>
    <t>-</t>
  </si>
  <si>
    <t>III</t>
  </si>
  <si>
    <t>ДО 17 ЛЕТ</t>
  </si>
  <si>
    <t>II</t>
  </si>
  <si>
    <t>ДО 19 ЛЕТ</t>
  </si>
  <si>
    <t>I</t>
  </si>
  <si>
    <t>ФТ</t>
  </si>
  <si>
    <t>IV</t>
  </si>
  <si>
    <t>V</t>
  </si>
  <si>
    <t>А</t>
  </si>
  <si>
    <t>Б</t>
  </si>
  <si>
    <t>В</t>
  </si>
  <si>
    <t>Г</t>
  </si>
  <si>
    <t>9-10 ЛЕТ</t>
  </si>
  <si>
    <t>МУЖЧИНЫ И ЖЕНЩИНЫ</t>
  </si>
  <si>
    <t>И.О.Фамилия</t>
  </si>
  <si>
    <t>VI</t>
  </si>
  <si>
    <t>Класс</t>
  </si>
  <si>
    <t>Пол игроков</t>
  </si>
  <si>
    <t>Время жеребьевки</t>
  </si>
  <si>
    <t>Дата жеребьевки</t>
  </si>
  <si>
    <t>Присутствовали на жеребьевке</t>
  </si>
  <si>
    <r>
      <t>Геймы</t>
    </r>
    <r>
      <rPr>
        <vertAlign val="superscript"/>
        <sz val="12"/>
        <rFont val="Arial Cyr"/>
        <family val="0"/>
      </rPr>
      <t>2</t>
    </r>
  </si>
  <si>
    <r>
      <t>Сеты</t>
    </r>
    <r>
      <rPr>
        <vertAlign val="superscript"/>
        <sz val="12"/>
        <rFont val="Arial Cyr"/>
        <family val="0"/>
      </rPr>
      <t>1</t>
    </r>
  </si>
  <si>
    <t>Статус</t>
  </si>
  <si>
    <t>Расстановка</t>
  </si>
  <si>
    <t>Санкт-Петербург</t>
  </si>
  <si>
    <t xml:space="preserve">№
п/п                </t>
  </si>
  <si>
    <t>Фамилия, имя, отчество игрока</t>
  </si>
  <si>
    <t>РНИ</t>
  </si>
  <si>
    <t>Дата рождения (день, месяц, год)</t>
  </si>
  <si>
    <r>
      <t>Город, страна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
постоянного места
жительства</t>
    </r>
  </si>
  <si>
    <t>Классифи-
кационные
очки РПТТ на</t>
  </si>
  <si>
    <t>С-ПЕТЕРБУРГ</t>
  </si>
  <si>
    <t>Раков В.В.</t>
  </si>
  <si>
    <t>Сизова Ксения Никитична</t>
  </si>
  <si>
    <t>Кулакова Маргарита Витальевна</t>
  </si>
  <si>
    <t>ПРЕДВАРИТЕЛЬНЫЙ ЭТАП</t>
  </si>
  <si>
    <t>Подгруппа 1</t>
  </si>
  <si>
    <t>Подгруппа 2</t>
  </si>
  <si>
    <r>
      <t>В колонке "Статус игрока" заполнять обязательно:</t>
    </r>
    <r>
      <rPr>
        <sz val="8"/>
        <rFont val="Arial Cyr"/>
        <family val="2"/>
      </rPr>
      <t xml:space="preserve"> СК - приглашенный игрок, получивший "свободную карту" и порядковые номера сеяных игроков</t>
    </r>
  </si>
  <si>
    <t>Фамилии игроков в таблице должны располагаться сверху вниз в порядке занятых мест, начиная с первого.</t>
  </si>
  <si>
    <t>ФИНАЛЬНЫЙ ЭТАП</t>
  </si>
  <si>
    <t>1 место</t>
  </si>
  <si>
    <t>3 место</t>
  </si>
  <si>
    <t>С-Петербург</t>
  </si>
  <si>
    <t>ЮНОШИ</t>
  </si>
  <si>
    <t>Лыкова Дарья Денисовна</t>
  </si>
  <si>
    <t>нет</t>
  </si>
  <si>
    <t>5 МЕСТО</t>
  </si>
  <si>
    <t>7 МЕСТО</t>
  </si>
  <si>
    <t xml:space="preserve">ПЕРВЕНСТВО САНКТ-ПЕТЕРБУРГА ПО ПЛЯЖНОМУ ТЕННИСУ </t>
  </si>
  <si>
    <t>Бобарыкина Екатерина Алексеевна</t>
  </si>
  <si>
    <t>Думанская Ульяна Денисовна</t>
  </si>
  <si>
    <t>Серая Кристина Сергеевна</t>
  </si>
  <si>
    <t>Гайнетдинова Ляйсан Маратовна</t>
  </si>
  <si>
    <t>18-20.05.2022</t>
  </si>
  <si>
    <t>Сергеев Михаил Александрович</t>
  </si>
  <si>
    <t>ЮНОШИ И ДЕВУШКИ</t>
  </si>
  <si>
    <t>Бергарт Вячеслав Михайлович</t>
  </si>
  <si>
    <t>Гусев Илья Игоревич</t>
  </si>
  <si>
    <t>Рязанов Валентин Леонидович</t>
  </si>
  <si>
    <t>Тихонов Матвей Михайлович</t>
  </si>
  <si>
    <t>Соболев Максим Андреевич</t>
  </si>
  <si>
    <t xml:space="preserve">Голубев Максимилиан Сергеевич </t>
  </si>
  <si>
    <t>Петров Матвей Максимович</t>
  </si>
  <si>
    <t>Алибекова Алина Эльдаровна</t>
  </si>
  <si>
    <t>Резанов Валентин Леонидович</t>
  </si>
  <si>
    <t>Сизова Ксения</t>
  </si>
  <si>
    <t>Сергеев Михаил</t>
  </si>
  <si>
    <t>Лыкова Дарья</t>
  </si>
  <si>
    <t>Голубев Максимилиан</t>
  </si>
  <si>
    <t>Кулакова Маргарита</t>
  </si>
  <si>
    <t>Тихонов Матвей</t>
  </si>
  <si>
    <t>Серая Кристина</t>
  </si>
  <si>
    <t>Петров Матвей</t>
  </si>
  <si>
    <t>Думанская Ульяна</t>
  </si>
  <si>
    <t>Гусев Илья</t>
  </si>
  <si>
    <t>Алибекова Алина</t>
  </si>
  <si>
    <t>Соболев Максим</t>
  </si>
  <si>
    <t>Резанов Валентин</t>
  </si>
  <si>
    <t>Гайнетдинова Ляйсян</t>
  </si>
  <si>
    <t>Бергарт Вячеслав</t>
  </si>
  <si>
    <t>Боборыкина Екатерина</t>
  </si>
  <si>
    <t>41 40</t>
  </si>
  <si>
    <t>14 04</t>
  </si>
  <si>
    <t>41 53</t>
  </si>
  <si>
    <t>14 42 10/8</t>
  </si>
  <si>
    <t>41 24 8/10</t>
  </si>
  <si>
    <t>14 35</t>
  </si>
  <si>
    <t>40 40</t>
  </si>
  <si>
    <t>04 04</t>
  </si>
  <si>
    <t>0</t>
  </si>
  <si>
    <t>1</t>
  </si>
  <si>
    <t>3</t>
  </si>
  <si>
    <t>2</t>
  </si>
  <si>
    <t>42 04 11/9</t>
  </si>
  <si>
    <t>24 40 9/11</t>
  </si>
  <si>
    <t>41 41</t>
  </si>
  <si>
    <t>04 14</t>
  </si>
  <si>
    <t xml:space="preserve">14 14 </t>
  </si>
  <si>
    <t>40 14</t>
  </si>
  <si>
    <t>53 42</t>
  </si>
  <si>
    <t>35 24</t>
  </si>
  <si>
    <t>42 41</t>
  </si>
  <si>
    <t>24 14</t>
  </si>
  <si>
    <t>14 14</t>
  </si>
  <si>
    <t>40 41</t>
  </si>
  <si>
    <t>54(4) 14 11/13</t>
  </si>
  <si>
    <t>45(4) 41 13/11</t>
  </si>
  <si>
    <t xml:space="preserve">Кулакова </t>
  </si>
  <si>
    <t>Тихонов</t>
  </si>
  <si>
    <t>Алибекова</t>
  </si>
  <si>
    <t>Соболев</t>
  </si>
  <si>
    <t xml:space="preserve">Гайнетдинова </t>
  </si>
  <si>
    <t>Бергарт</t>
  </si>
  <si>
    <t>Лыкова</t>
  </si>
  <si>
    <t>Голубев</t>
  </si>
  <si>
    <t>Гайнетдинова</t>
  </si>
  <si>
    <t>53 40</t>
  </si>
  <si>
    <t>Кулакова</t>
  </si>
  <si>
    <t>42 53</t>
  </si>
  <si>
    <t>Сизова</t>
  </si>
  <si>
    <t>Сергеев</t>
  </si>
  <si>
    <t xml:space="preserve">Думанская </t>
  </si>
  <si>
    <t>Гусев</t>
  </si>
  <si>
    <t>40 54(3)</t>
  </si>
  <si>
    <t>Кулёва</t>
  </si>
  <si>
    <t>Серая</t>
  </si>
  <si>
    <t>11-13.05.2022</t>
  </si>
  <si>
    <t>ДЕВУШКИ</t>
  </si>
  <si>
    <t>Степанова Ольга Олеговна</t>
  </si>
  <si>
    <t>Шибалова Злата Алексеевна</t>
  </si>
  <si>
    <t>Опарина Мария  Олеговна</t>
  </si>
  <si>
    <t>Потапова Вероника Александровна</t>
  </si>
  <si>
    <t>Тхор Дарья Игоревна</t>
  </si>
  <si>
    <t>Чукина Милена Михайловна</t>
  </si>
  <si>
    <t>Лукьянова Алиса Максимовна</t>
  </si>
  <si>
    <t>Новокшенова Мария Вячеславовна</t>
  </si>
  <si>
    <t>Скворцова Мария Алексеевна</t>
  </si>
  <si>
    <t>СТЕПАНОВА ОЛЬГА</t>
  </si>
  <si>
    <t>ШИБАЛОВА ЗЛАТА</t>
  </si>
  <si>
    <t>ДУМАНСКАЯ УЛЬЯНА</t>
  </si>
  <si>
    <t>СИЗОВА КСЕНИЯ</t>
  </si>
  <si>
    <t>24 53 8/10</t>
  </si>
  <si>
    <t>КУЛАКОВА МАРГАРИТА</t>
  </si>
  <si>
    <t>Кулёва Мария</t>
  </si>
  <si>
    <t>42 35 10/8</t>
  </si>
  <si>
    <t>ГАЙНЕТДИНОВА ЛЯЙСАН</t>
  </si>
  <si>
    <t>ЛУКЬЯНОВА АЛИСА</t>
  </si>
  <si>
    <t>ЛЫКОВА ДАРЬЯ</t>
  </si>
  <si>
    <t>СЕРАЯ КРИСТИНА</t>
  </si>
  <si>
    <t>ОПАРИНА МАРИЯ</t>
  </si>
  <si>
    <t>ПОТАПОВА ВЕРОНИКА</t>
  </si>
  <si>
    <t>ТХОР ДАРЬЯ</t>
  </si>
  <si>
    <t>ЧУКИНА МИЛЕНА</t>
  </si>
  <si>
    <t>НОВОКШЕНОВА МАРИЯ</t>
  </si>
  <si>
    <t>С-ЕТЕРБУРГ</t>
  </si>
  <si>
    <t>СКВОРЦОВА МАРИЯ</t>
  </si>
  <si>
    <t>Степанова</t>
  </si>
  <si>
    <t>Шибалова</t>
  </si>
  <si>
    <t>Тхор</t>
  </si>
  <si>
    <t>Чукина</t>
  </si>
  <si>
    <t>Лукьянова</t>
  </si>
  <si>
    <t>Опарина</t>
  </si>
  <si>
    <t>Потапова</t>
  </si>
  <si>
    <t>41 54(9)</t>
  </si>
  <si>
    <t>40 42</t>
  </si>
  <si>
    <t>Думанская</t>
  </si>
  <si>
    <t>Новокшенова</t>
  </si>
  <si>
    <t>Скворцова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</si>
</sst>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[$-FC19]d\ mmmm\ yyyy\ &quot;г.&quot;"/>
    <numFmt numFmtId="176" formatCode="dd/mm/yy"/>
    <numFmt numFmtId="177" formatCode="dd\ mmm\ yyyy"/>
    <numFmt numFmtId="178" formatCode="0.000"/>
    <numFmt numFmtId="179" formatCode="#,##0[$р.-419]"/>
    <numFmt numFmtId="180" formatCode="#,##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&quot;р.&quot;"/>
    <numFmt numFmtId="186" formatCode="#,##0_р_."/>
    <numFmt numFmtId="187" formatCode="#,##0.00_р_."/>
    <numFmt numFmtId="188" formatCode="#,##0.000&quot;р.&quot;"/>
    <numFmt numFmtId="189" formatCode="#,##0.0000&quot;р.&quot;"/>
    <numFmt numFmtId="190" formatCode="#,##0.00000&quot;р.&quot;"/>
    <numFmt numFmtId="191" formatCode="#,##0.000000&quot;р.&quot;"/>
    <numFmt numFmtId="192" formatCode="#,##0.0000000&quot;р.&quot;"/>
    <numFmt numFmtId="193" formatCode="#,##0.00000000&quot;р.&quot;"/>
    <numFmt numFmtId="194" formatCode="#,##0.000000000&quot;р.&quot;"/>
    <numFmt numFmtId="195" formatCode="#,##0.0000000000&quot;р.&quot;"/>
    <numFmt numFmtId="196" formatCode="#,##0.00000000000&quot;р.&quot;"/>
    <numFmt numFmtId="197" formatCode="#,##0.000000000000&quot;р.&quot;"/>
    <numFmt numFmtId="198" formatCode="#,##0.0000000000000&quot;р.&quot;"/>
    <numFmt numFmtId="199" formatCode="#,##0.00000000000000&quot;р.&quot;"/>
    <numFmt numFmtId="200" formatCode="#,##0.000000000000000&quot;р.&quot;"/>
    <numFmt numFmtId="201" formatCode="#,##0.0000000000000000&quot;р.&quot;"/>
    <numFmt numFmtId="202" formatCode="#,##0.00000000000000000&quot;р.&quot;"/>
    <numFmt numFmtId="203" formatCode="#,##0.000000000000000000&quot;р.&quot;"/>
    <numFmt numFmtId="204" formatCode="#,##0.0000000000000000000&quot;р.&quot;"/>
    <numFmt numFmtId="205" formatCode="#,##0.00000000000000000000&quot;р.&quot;"/>
    <numFmt numFmtId="206" formatCode="#,##0.000000000000000000000&quot;р.&quot;"/>
    <numFmt numFmtId="207" formatCode="#,##0.0000000000000000000000&quot;р.&quot;"/>
    <numFmt numFmtId="208" formatCode="#,##0.00000000000000000000000&quot;р.&quot;"/>
    <numFmt numFmtId="209" formatCode="#,##0.000000000000000000000000&quot;р.&quot;"/>
    <numFmt numFmtId="210" formatCode="#,##0.0000000000000000000000000&quot;р.&quot;"/>
    <numFmt numFmtId="211" formatCode="#,##0.00000000000000000000000000&quot;р.&quot;"/>
    <numFmt numFmtId="212" formatCode="#,##0.000000000000000000000000000&quot;р.&quot;"/>
    <numFmt numFmtId="213" formatCode="#,##0.0000000000000000000000000000&quot;р.&quot;"/>
    <numFmt numFmtId="214" formatCode="#,##0.00000000000000000000000000000&quot;р.&quot;"/>
    <numFmt numFmtId="215" formatCode="#,##0.0&quot;р.&quot;"/>
    <numFmt numFmtId="216" formatCode="d/m;@"/>
    <numFmt numFmtId="217" formatCode="dd/mm;@"/>
    <numFmt numFmtId="218" formatCode="h:mm;@"/>
    <numFmt numFmtId="219" formatCode="dddd"/>
    <numFmt numFmtId="220" formatCode="dd/mm/yy\ h:mm;@"/>
    <numFmt numFmtId="221" formatCode="_-&quot;$&quot;* #,##0.00_-;\-&quot;$&quot;* #,##0.00_-;_-&quot;$&quot;* &quot;-&quot;??_-;_-@_-"/>
  </numFmts>
  <fonts count="6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0"/>
    </font>
    <font>
      <sz val="20"/>
      <name val="Arial Cyr"/>
      <family val="0"/>
    </font>
    <font>
      <b/>
      <i/>
      <sz val="12"/>
      <name val="Arial Cyr"/>
      <family val="2"/>
    </font>
    <font>
      <b/>
      <sz val="12"/>
      <name val="Arial Cyr"/>
      <family val="0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 Cyr"/>
      <family val="0"/>
    </font>
    <font>
      <vertAlign val="superscript"/>
      <sz val="12"/>
      <name val="Arial Cyr"/>
      <family val="0"/>
    </font>
    <font>
      <b/>
      <i/>
      <sz val="9"/>
      <name val="Arial Cyr"/>
      <family val="2"/>
    </font>
    <font>
      <b/>
      <i/>
      <sz val="8"/>
      <name val="Arial Cyr"/>
      <family val="0"/>
    </font>
    <font>
      <sz val="9"/>
      <name val="Arial Cyr"/>
      <family val="0"/>
    </font>
    <font>
      <sz val="10"/>
      <name val="Calibri"/>
      <family val="2"/>
    </font>
    <font>
      <vertAlign val="superscript"/>
      <sz val="8"/>
      <name val="Arial Cyr"/>
      <family val="0"/>
    </font>
    <font>
      <sz val="12"/>
      <name val="Times New Roman"/>
      <family val="1"/>
    </font>
    <font>
      <sz val="10"/>
      <color indexed="9"/>
      <name val="Arial Cyr"/>
      <family val="2"/>
    </font>
    <font>
      <sz val="14"/>
      <name val="Arial Cyr"/>
      <family val="0"/>
    </font>
    <font>
      <sz val="12"/>
      <color indexed="8"/>
      <name val="Verdana"/>
      <family val="2"/>
    </font>
    <font>
      <b/>
      <sz val="20"/>
      <name val="Arial Cyr"/>
      <family val="0"/>
    </font>
    <font>
      <sz val="10"/>
      <color indexed="8"/>
      <name val="Arial1"/>
      <family val="0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0"/>
      <color theme="1"/>
      <name val="Arial1"/>
      <family val="0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medium"/>
      <top style="thick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thick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 style="hair"/>
      <bottom style="thick"/>
    </border>
    <border>
      <left style="thin"/>
      <right style="thin"/>
      <top style="hair"/>
      <bottom style="thick"/>
    </border>
    <border>
      <left style="medium"/>
      <right style="medium"/>
      <top style="hair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>
        <color indexed="63"/>
      </right>
      <top/>
      <bottom style="thick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thin"/>
      <top>
        <color indexed="63"/>
      </top>
      <bottom/>
    </border>
    <border>
      <left style="medium"/>
      <right style="thick"/>
      <top style="thick"/>
      <bottom>
        <color indexed="63"/>
      </bottom>
    </border>
  </borders>
  <cellStyleXfs count="1034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21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22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22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5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21" borderId="0" applyNumberFormat="0" applyBorder="0" applyAlignment="0" applyProtection="0"/>
    <xf numFmtId="0" fontId="29" fillId="31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21" borderId="0" applyNumberFormat="0" applyBorder="0" applyAlignment="0" applyProtection="0"/>
    <xf numFmtId="0" fontId="29" fillId="31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28" borderId="0" applyNumberFormat="0" applyBorder="0" applyAlignment="0" applyProtection="0"/>
    <xf numFmtId="0" fontId="1" fillId="10" borderId="0" applyNumberFormat="0" applyBorder="0" applyAlignment="0" applyProtection="0"/>
    <xf numFmtId="0" fontId="1" fillId="28" borderId="0" applyNumberFormat="0" applyBorder="0" applyAlignment="0" applyProtection="0"/>
    <xf numFmtId="0" fontId="1" fillId="10" borderId="0" applyNumberFormat="0" applyBorder="0" applyAlignment="0" applyProtection="0"/>
    <xf numFmtId="0" fontId="1" fillId="28" borderId="0" applyNumberFormat="0" applyBorder="0" applyAlignment="0" applyProtection="0"/>
    <xf numFmtId="0" fontId="1" fillId="10" borderId="0" applyNumberFormat="0" applyBorder="0" applyAlignment="0" applyProtection="0"/>
    <xf numFmtId="0" fontId="1" fillId="28" borderId="0" applyNumberFormat="0" applyBorder="0" applyAlignment="0" applyProtection="0"/>
    <xf numFmtId="0" fontId="1" fillId="10" borderId="0" applyNumberFormat="0" applyBorder="0" applyAlignment="0" applyProtection="0"/>
    <xf numFmtId="0" fontId="1" fillId="28" borderId="0" applyNumberFormat="0" applyBorder="0" applyAlignment="0" applyProtection="0"/>
    <xf numFmtId="0" fontId="1" fillId="10" borderId="0" applyNumberFormat="0" applyBorder="0" applyAlignment="0" applyProtection="0"/>
    <xf numFmtId="0" fontId="1" fillId="28" borderId="0" applyNumberFormat="0" applyBorder="0" applyAlignment="0" applyProtection="0"/>
    <xf numFmtId="0" fontId="1" fillId="1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9" borderId="0" applyNumberFormat="0" applyBorder="0" applyAlignment="0" applyProtection="0"/>
    <xf numFmtId="0" fontId="28" fillId="10" borderId="1" applyNumberFormat="0" applyFont="0" applyAlignment="0" applyProtection="0"/>
    <xf numFmtId="0" fontId="28" fillId="10" borderId="1" applyNumberFormat="0" applyFont="0" applyAlignment="0" applyProtection="0"/>
    <xf numFmtId="0" fontId="28" fillId="10" borderId="1" applyNumberFormat="0" applyFont="0" applyAlignment="0" applyProtection="0"/>
    <xf numFmtId="0" fontId="28" fillId="10" borderId="1" applyNumberFormat="0" applyFont="0" applyAlignment="0" applyProtection="0"/>
    <xf numFmtId="0" fontId="15" fillId="3" borderId="0" applyNumberFormat="0" applyBorder="0" applyAlignment="0" applyProtection="0"/>
    <xf numFmtId="0" fontId="30" fillId="11" borderId="1" applyNumberFormat="0" applyAlignment="0" applyProtection="0"/>
    <xf numFmtId="0" fontId="30" fillId="11" borderId="1" applyNumberFormat="0" applyAlignment="0" applyProtection="0"/>
    <xf numFmtId="0" fontId="31" fillId="6" borderId="0" applyNumberFormat="0" applyBorder="0" applyAlignment="0" applyProtection="0"/>
    <xf numFmtId="0" fontId="4" fillId="11" borderId="2" applyNumberFormat="0" applyAlignment="0" applyProtection="0"/>
    <xf numFmtId="0" fontId="10" fillId="40" borderId="3" applyNumberFormat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60" fillId="0" borderId="0">
      <alignment/>
      <protection/>
    </xf>
    <xf numFmtId="0" fontId="16" fillId="0" borderId="0" applyNumberFormat="0" applyFill="0" applyBorder="0" applyAlignment="0" applyProtection="0"/>
    <xf numFmtId="0" fontId="29" fillId="41" borderId="0" applyNumberFormat="0" applyBorder="0" applyAlignment="0" applyProtection="0"/>
    <xf numFmtId="0" fontId="29" fillId="30" borderId="0" applyNumberFormat="0" applyBorder="0" applyAlignment="0" applyProtection="0"/>
    <xf numFmtId="0" fontId="29" fillId="21" borderId="0" applyNumberFormat="0" applyBorder="0" applyAlignment="0" applyProtection="0"/>
    <xf numFmtId="0" fontId="29" fillId="42" borderId="0" applyNumberFormat="0" applyBorder="0" applyAlignment="0" applyProtection="0"/>
    <xf numFmtId="0" fontId="29" fillId="29" borderId="0" applyNumberFormat="0" applyBorder="0" applyAlignment="0" applyProtection="0"/>
    <xf numFmtId="0" fontId="29" fillId="43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41" borderId="0" applyNumberFormat="0" applyBorder="0" applyAlignment="0" applyProtection="0"/>
    <xf numFmtId="0" fontId="29" fillId="30" borderId="0" applyNumberFormat="0" applyBorder="0" applyAlignment="0" applyProtection="0"/>
    <xf numFmtId="0" fontId="29" fillId="21" borderId="0" applyNumberFormat="0" applyBorder="0" applyAlignment="0" applyProtection="0"/>
    <xf numFmtId="0" fontId="29" fillId="42" borderId="0" applyNumberFormat="0" applyBorder="0" applyAlignment="0" applyProtection="0"/>
    <xf numFmtId="0" fontId="29" fillId="29" borderId="0" applyNumberFormat="0" applyBorder="0" applyAlignment="0" applyProtection="0"/>
    <xf numFmtId="0" fontId="29" fillId="43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4" fillId="9" borderId="1" applyNumberFormat="0" applyAlignment="0" applyProtection="0"/>
    <xf numFmtId="0" fontId="2" fillId="7" borderId="2" applyNumberFormat="0" applyAlignment="0" applyProtection="0"/>
    <xf numFmtId="0" fontId="35" fillId="31" borderId="7" applyNumberFormat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17" fillId="0" borderId="9" applyNumberFormat="0" applyFill="0" applyAlignment="0" applyProtection="0"/>
    <xf numFmtId="0" fontId="37" fillId="10" borderId="0" applyNumberFormat="0" applyBorder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28" fillId="16" borderId="10" applyNumberFormat="0" applyFont="0" applyAlignment="0" applyProtection="0"/>
    <xf numFmtId="0" fontId="28" fillId="16" borderId="10" applyNumberFormat="0" applyFont="0" applyAlignment="0" applyProtection="0"/>
    <xf numFmtId="0" fontId="3" fillId="1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42" fillId="11" borderId="16" applyNumberFormat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4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7" borderId="0" applyNumberFormat="0" applyBorder="0" applyAlignment="0" applyProtection="0"/>
    <xf numFmtId="0" fontId="2" fillId="7" borderId="2" applyNumberFormat="0" applyAlignment="0" applyProtection="0"/>
    <xf numFmtId="0" fontId="2" fillId="7" borderId="2" applyNumberFormat="0" applyAlignment="0" applyProtection="0"/>
    <xf numFmtId="0" fontId="2" fillId="19" borderId="2" applyNumberFormat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3" fillId="48" borderId="1" applyNumberFormat="0" applyAlignment="0" applyProtection="0"/>
    <xf numFmtId="0" fontId="4" fillId="11" borderId="2" applyNumberFormat="0" applyAlignment="0" applyProtection="0"/>
    <xf numFmtId="0" fontId="4" fillId="11" borderId="2" applyNumberFormat="0" applyAlignment="0" applyProtection="0"/>
    <xf numFmtId="0" fontId="4" fillId="48" borderId="2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21" fontId="28" fillId="0" borderId="0" applyFont="0" applyFill="0" applyBorder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10" fillId="40" borderId="3" applyNumberFormat="0" applyAlignment="0" applyProtection="0"/>
    <xf numFmtId="0" fontId="10" fillId="40" borderId="3" applyNumberFormat="0" applyAlignment="0" applyProtection="0"/>
    <xf numFmtId="0" fontId="10" fillId="49" borderId="3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0" borderId="0" applyNumberFormat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54" fillId="0" borderId="0" applyNumberFormat="0" applyFill="0" applyBorder="0" applyProtection="0">
      <alignment vertical="top" wrapText="1"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6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8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51" borderId="10" applyNumberFormat="0" applyAlignment="0" applyProtection="0"/>
    <xf numFmtId="0" fontId="0" fillId="16" borderId="10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5" borderId="0" applyNumberFormat="0" applyBorder="0" applyAlignment="0" applyProtection="0"/>
  </cellStyleXfs>
  <cellXfs count="400">
    <xf numFmtId="0" fontId="0" fillId="0" borderId="0" xfId="0" applyAlignment="1">
      <alignment/>
    </xf>
    <xf numFmtId="0" fontId="13" fillId="0" borderId="0" xfId="791" applyFont="1" applyAlignment="1">
      <alignment vertical="center"/>
      <protection/>
    </xf>
    <xf numFmtId="0" fontId="13" fillId="0" borderId="0" xfId="791" applyAlignment="1">
      <alignment horizontal="center" vertical="center"/>
      <protection/>
    </xf>
    <xf numFmtId="0" fontId="13" fillId="0" borderId="0" xfId="791" applyAlignment="1">
      <alignment vertical="center"/>
      <protection/>
    </xf>
    <xf numFmtId="0" fontId="13" fillId="0" borderId="0" xfId="791">
      <alignment/>
      <protection/>
    </xf>
    <xf numFmtId="0" fontId="13" fillId="0" borderId="0" xfId="791" applyAlignment="1">
      <alignment horizontal="center"/>
      <protection/>
    </xf>
    <xf numFmtId="0" fontId="13" fillId="0" borderId="0" xfId="792" applyAlignment="1">
      <alignment vertical="top"/>
      <protection/>
    </xf>
    <xf numFmtId="0" fontId="13" fillId="0" borderId="0" xfId="792" applyFont="1" applyAlignment="1">
      <alignment vertical="center" wrapText="1"/>
      <protection/>
    </xf>
    <xf numFmtId="0" fontId="13" fillId="0" borderId="0" xfId="792" applyAlignment="1">
      <alignment vertical="center"/>
      <protection/>
    </xf>
    <xf numFmtId="0" fontId="13" fillId="0" borderId="0" xfId="792" applyAlignment="1">
      <alignment vertical="center" shrinkToFit="1"/>
      <protection/>
    </xf>
    <xf numFmtId="0" fontId="23" fillId="0" borderId="0" xfId="791" applyFont="1" applyAlignment="1">
      <alignment vertical="center"/>
      <protection/>
    </xf>
    <xf numFmtId="0" fontId="13" fillId="0" borderId="0" xfId="792">
      <alignment/>
      <protection/>
    </xf>
    <xf numFmtId="0" fontId="13" fillId="0" borderId="0" xfId="792" applyAlignment="1">
      <alignment horizontal="center"/>
      <protection/>
    </xf>
    <xf numFmtId="0" fontId="46" fillId="0" borderId="0" xfId="792" applyFont="1" applyAlignment="1">
      <alignment vertical="center"/>
      <protection/>
    </xf>
    <xf numFmtId="0" fontId="47" fillId="0" borderId="0" xfId="792" applyFont="1" applyAlignment="1">
      <alignment vertical="center"/>
      <protection/>
    </xf>
    <xf numFmtId="0" fontId="23" fillId="0" borderId="0" xfId="792" applyFont="1">
      <alignment/>
      <protection/>
    </xf>
    <xf numFmtId="0" fontId="48" fillId="11" borderId="17" xfId="792" applyFont="1" applyFill="1" applyBorder="1" applyAlignment="1">
      <alignment horizontal="center" vertical="center" shrinkToFit="1"/>
      <protection/>
    </xf>
    <xf numFmtId="0" fontId="48" fillId="0" borderId="0" xfId="792" applyFont="1" applyAlignment="1">
      <alignment horizontal="center" vertical="center" shrinkToFit="1"/>
      <protection/>
    </xf>
    <xf numFmtId="0" fontId="13" fillId="0" borderId="17" xfId="792" applyBorder="1" applyAlignment="1">
      <alignment horizontal="center" vertical="center" shrinkToFit="1"/>
      <protection/>
    </xf>
    <xf numFmtId="0" fontId="13" fillId="0" borderId="0" xfId="792" applyAlignment="1">
      <alignment horizontal="center" vertical="center" shrinkToFit="1"/>
      <protection/>
    </xf>
    <xf numFmtId="0" fontId="49" fillId="0" borderId="0" xfId="792" applyFont="1" applyAlignment="1">
      <alignment horizontal="center" vertical="center" shrinkToFit="1"/>
      <protection/>
    </xf>
    <xf numFmtId="0" fontId="23" fillId="11" borderId="18" xfId="792" applyFont="1" applyFill="1" applyBorder="1" applyAlignment="1">
      <alignment horizontal="center" vertical="center" wrapText="1"/>
      <protection/>
    </xf>
    <xf numFmtId="0" fontId="22" fillId="0" borderId="19" xfId="792" applyFont="1" applyBorder="1" applyAlignment="1" applyProtection="1">
      <alignment horizontal="center" shrinkToFit="1"/>
      <protection locked="0"/>
    </xf>
    <xf numFmtId="14" fontId="22" fillId="0" borderId="19" xfId="792" applyNumberFormat="1" applyFont="1" applyBorder="1" applyAlignment="1" applyProtection="1">
      <alignment horizontal="center" shrinkToFit="1"/>
      <protection locked="0"/>
    </xf>
    <xf numFmtId="0" fontId="22" fillId="0" borderId="0" xfId="792" applyFont="1">
      <alignment/>
      <protection/>
    </xf>
    <xf numFmtId="0" fontId="22" fillId="0" borderId="20" xfId="792" applyFont="1" applyBorder="1" applyAlignment="1" applyProtection="1">
      <alignment horizontal="center" shrinkToFit="1"/>
      <protection locked="0"/>
    </xf>
    <xf numFmtId="14" fontId="22" fillId="0" borderId="20" xfId="792" applyNumberFormat="1" applyFont="1" applyBorder="1" applyAlignment="1" applyProtection="1">
      <alignment horizontal="center" shrinkToFit="1"/>
      <protection locked="0"/>
    </xf>
    <xf numFmtId="0" fontId="48" fillId="0" borderId="0" xfId="792" applyFont="1" applyAlignment="1">
      <alignment horizontal="center" vertical="center"/>
      <protection/>
    </xf>
    <xf numFmtId="0" fontId="24" fillId="0" borderId="0" xfId="791" applyFont="1" applyAlignment="1">
      <alignment vertical="center" shrinkToFit="1"/>
      <protection/>
    </xf>
    <xf numFmtId="0" fontId="24" fillId="0" borderId="0" xfId="791" applyFont="1" applyAlignment="1">
      <alignment shrinkToFit="1"/>
      <protection/>
    </xf>
    <xf numFmtId="0" fontId="23" fillId="0" borderId="0" xfId="791" applyFont="1" applyAlignment="1">
      <alignment vertical="center" shrinkToFit="1"/>
      <protection/>
    </xf>
    <xf numFmtId="0" fontId="13" fillId="0" borderId="0" xfId="792" applyAlignment="1">
      <alignment horizontal="left" vertical="center"/>
      <protection/>
    </xf>
    <xf numFmtId="0" fontId="13" fillId="0" borderId="0" xfId="792" applyAlignment="1">
      <alignment horizontal="center" vertical="center"/>
      <protection/>
    </xf>
    <xf numFmtId="0" fontId="13" fillId="0" borderId="0" xfId="792" applyFont="1">
      <alignment/>
      <protection/>
    </xf>
    <xf numFmtId="0" fontId="63" fillId="0" borderId="19" xfId="0" applyFont="1" applyBorder="1" applyAlignment="1">
      <alignment horizontal="center" vertical="justify" wrapText="1"/>
    </xf>
    <xf numFmtId="14" fontId="63" fillId="0" borderId="19" xfId="0" applyNumberFormat="1" applyFont="1" applyBorder="1" applyAlignment="1">
      <alignment horizontal="center" vertical="justify" wrapText="1"/>
    </xf>
    <xf numFmtId="0" fontId="63" fillId="0" borderId="20" xfId="0" applyFont="1" applyBorder="1" applyAlignment="1">
      <alignment horizontal="center" vertical="justify" wrapText="1"/>
    </xf>
    <xf numFmtId="14" fontId="63" fillId="0" borderId="20" xfId="0" applyNumberFormat="1" applyFont="1" applyBorder="1" applyAlignment="1">
      <alignment horizontal="center" vertical="justify" wrapText="1"/>
    </xf>
    <xf numFmtId="0" fontId="63" fillId="0" borderId="19" xfId="0" applyFont="1" applyBorder="1" applyAlignment="1">
      <alignment horizontal="center" vertical="center" wrapText="1"/>
    </xf>
    <xf numFmtId="14" fontId="63" fillId="0" borderId="17" xfId="0" applyNumberFormat="1" applyFont="1" applyBorder="1" applyAlignment="1">
      <alignment horizontal="center" vertical="justify" wrapText="1"/>
    </xf>
    <xf numFmtId="0" fontId="63" fillId="0" borderId="21" xfId="0" applyFont="1" applyBorder="1" applyAlignment="1">
      <alignment horizontal="center" vertical="justify" wrapText="1"/>
    </xf>
    <xf numFmtId="14" fontId="63" fillId="0" borderId="21" xfId="0" applyNumberFormat="1" applyFont="1" applyBorder="1" applyAlignment="1">
      <alignment horizontal="center" vertical="justify" wrapText="1"/>
    </xf>
    <xf numFmtId="0" fontId="13" fillId="11" borderId="17" xfId="791" applyFont="1" applyFill="1" applyBorder="1" applyAlignment="1">
      <alignment horizontal="center" shrinkToFit="1"/>
      <protection/>
    </xf>
    <xf numFmtId="0" fontId="63" fillId="0" borderId="22" xfId="0" applyFont="1" applyBorder="1" applyAlignment="1">
      <alignment horizontal="center" vertical="justify" wrapText="1"/>
    </xf>
    <xf numFmtId="14" fontId="63" fillId="0" borderId="22" xfId="0" applyNumberFormat="1" applyFont="1" applyBorder="1" applyAlignment="1">
      <alignment horizontal="center" vertical="justify" wrapText="1"/>
    </xf>
    <xf numFmtId="0" fontId="63" fillId="0" borderId="20" xfId="0" applyFont="1" applyBorder="1" applyAlignment="1">
      <alignment horizontal="center" vertical="center" wrapText="1"/>
    </xf>
    <xf numFmtId="0" fontId="13" fillId="0" borderId="0" xfId="791" applyAlignment="1">
      <alignment horizontal="right" vertical="center"/>
      <protection/>
    </xf>
    <xf numFmtId="0" fontId="21" fillId="0" borderId="22" xfId="791" applyFont="1" applyBorder="1" applyAlignment="1">
      <alignment horizontal="center" vertical="center" shrinkToFit="1"/>
      <protection/>
    </xf>
    <xf numFmtId="0" fontId="13" fillId="0" borderId="0" xfId="792" applyAlignment="1">
      <alignment horizontal="right" vertical="center"/>
      <protection/>
    </xf>
    <xf numFmtId="49" fontId="13" fillId="0" borderId="0" xfId="792" applyNumberFormat="1" applyFont="1">
      <alignment/>
      <protection/>
    </xf>
    <xf numFmtId="49" fontId="13" fillId="0" borderId="0" xfId="792" applyNumberFormat="1" applyFont="1" applyAlignment="1">
      <alignment vertical="center"/>
      <protection/>
    </xf>
    <xf numFmtId="0" fontId="22" fillId="0" borderId="23" xfId="792" applyFont="1" applyBorder="1" applyAlignment="1">
      <alignment horizontal="left" vertical="center" shrinkToFit="1"/>
      <protection/>
    </xf>
    <xf numFmtId="0" fontId="22" fillId="0" borderId="24" xfId="792" applyFont="1" applyBorder="1" applyAlignment="1">
      <alignment horizontal="left" vertical="center" shrinkToFit="1"/>
      <protection/>
    </xf>
    <xf numFmtId="0" fontId="22" fillId="0" borderId="25" xfId="792" applyFont="1" applyBorder="1" applyAlignment="1">
      <alignment horizontal="left" vertical="center" shrinkToFit="1"/>
      <protection/>
    </xf>
    <xf numFmtId="1" fontId="44" fillId="0" borderId="26" xfId="792" applyNumberFormat="1" applyFont="1" applyBorder="1" applyAlignment="1" applyProtection="1">
      <alignment horizontal="center"/>
      <protection locked="0"/>
    </xf>
    <xf numFmtId="49" fontId="22" fillId="0" borderId="27" xfId="792" applyNumberFormat="1" applyFont="1" applyBorder="1" applyAlignment="1">
      <alignment horizontal="center" vertical="center"/>
      <protection/>
    </xf>
    <xf numFmtId="49" fontId="22" fillId="0" borderId="0" xfId="792" applyNumberFormat="1" applyFont="1">
      <alignment/>
      <protection/>
    </xf>
    <xf numFmtId="0" fontId="22" fillId="0" borderId="28" xfId="792" applyFont="1" applyBorder="1" applyAlignment="1">
      <alignment horizontal="left" vertical="center" shrinkToFit="1"/>
      <protection/>
    </xf>
    <xf numFmtId="0" fontId="22" fillId="0" borderId="29" xfId="792" applyFont="1" applyBorder="1" applyAlignment="1">
      <alignment horizontal="left" vertical="center" shrinkToFit="1"/>
      <protection/>
    </xf>
    <xf numFmtId="0" fontId="22" fillId="0" borderId="30" xfId="792" applyFont="1" applyBorder="1" applyAlignment="1">
      <alignment horizontal="left" vertical="center" shrinkToFit="1"/>
      <protection/>
    </xf>
    <xf numFmtId="49" fontId="22" fillId="0" borderId="31" xfId="792" applyNumberFormat="1" applyFont="1" applyBorder="1" applyAlignment="1" applyProtection="1">
      <alignment horizontal="center" vertical="top" shrinkToFit="1"/>
      <protection locked="0"/>
    </xf>
    <xf numFmtId="49" fontId="22" fillId="0" borderId="32" xfId="792" applyNumberFormat="1" applyFont="1" applyBorder="1" applyAlignment="1" applyProtection="1">
      <alignment horizontal="center" vertical="top" shrinkToFit="1"/>
      <protection locked="0"/>
    </xf>
    <xf numFmtId="49" fontId="22" fillId="0" borderId="33" xfId="792" applyNumberFormat="1" applyFont="1" applyBorder="1" applyAlignment="1">
      <alignment horizontal="center" vertical="center"/>
      <protection/>
    </xf>
    <xf numFmtId="49" fontId="22" fillId="0" borderId="34" xfId="792" applyNumberFormat="1" applyFont="1" applyBorder="1" applyAlignment="1">
      <alignment horizontal="center" vertical="center"/>
      <protection/>
    </xf>
    <xf numFmtId="0" fontId="22" fillId="0" borderId="35" xfId="792" applyFont="1" applyBorder="1" applyAlignment="1">
      <alignment horizontal="left" vertical="center" shrinkToFit="1"/>
      <protection/>
    </xf>
    <xf numFmtId="0" fontId="22" fillId="0" borderId="36" xfId="792" applyFont="1" applyBorder="1" applyAlignment="1">
      <alignment horizontal="left" vertical="center" shrinkToFit="1"/>
      <protection/>
    </xf>
    <xf numFmtId="0" fontId="22" fillId="0" borderId="37" xfId="792" applyFont="1" applyBorder="1" applyAlignment="1">
      <alignment horizontal="left" vertical="center" shrinkToFit="1"/>
      <protection/>
    </xf>
    <xf numFmtId="1" fontId="44" fillId="0" borderId="38" xfId="792" applyNumberFormat="1" applyFont="1" applyBorder="1" applyAlignment="1" applyProtection="1">
      <alignment horizontal="center"/>
      <protection locked="0"/>
    </xf>
    <xf numFmtId="1" fontId="44" fillId="0" borderId="39" xfId="792" applyNumberFormat="1" applyFont="1" applyBorder="1" applyAlignment="1" applyProtection="1">
      <alignment horizontal="center"/>
      <protection locked="0"/>
    </xf>
    <xf numFmtId="1" fontId="44" fillId="0" borderId="40" xfId="792" applyNumberFormat="1" applyFont="1" applyBorder="1" applyAlignment="1" applyProtection="1">
      <alignment horizontal="center"/>
      <protection locked="0"/>
    </xf>
    <xf numFmtId="49" fontId="22" fillId="0" borderId="41" xfId="792" applyNumberFormat="1" applyFont="1" applyBorder="1" applyAlignment="1">
      <alignment horizontal="center" vertical="center"/>
      <protection/>
    </xf>
    <xf numFmtId="49" fontId="22" fillId="0" borderId="42" xfId="792" applyNumberFormat="1" applyFont="1" applyBorder="1" applyAlignment="1" applyProtection="1">
      <alignment horizontal="center" vertical="top" shrinkToFit="1"/>
      <protection locked="0"/>
    </xf>
    <xf numFmtId="49" fontId="26" fillId="0" borderId="0" xfId="792" applyNumberFormat="1" applyFont="1" applyAlignment="1">
      <alignment horizontal="center"/>
      <protection/>
    </xf>
    <xf numFmtId="49" fontId="13" fillId="0" borderId="0" xfId="791" applyNumberFormat="1" applyFont="1">
      <alignment/>
      <protection/>
    </xf>
    <xf numFmtId="49" fontId="26" fillId="0" borderId="0" xfId="791" applyNumberFormat="1" applyFont="1" applyAlignment="1">
      <alignment horizontal="center"/>
      <protection/>
    </xf>
    <xf numFmtId="0" fontId="13" fillId="0" borderId="0" xfId="791" applyAlignment="1">
      <alignment horizontal="center" shrinkToFit="1"/>
      <protection/>
    </xf>
    <xf numFmtId="49" fontId="13" fillId="0" borderId="0" xfId="791" applyNumberFormat="1" applyFont="1" applyAlignment="1">
      <alignment horizontal="center" shrinkToFit="1"/>
      <protection/>
    </xf>
    <xf numFmtId="0" fontId="13" fillId="0" borderId="0" xfId="791" applyFont="1" applyAlignment="1">
      <alignment horizontal="left" shrinkToFit="1"/>
      <protection/>
    </xf>
    <xf numFmtId="0" fontId="13" fillId="0" borderId="0" xfId="791" applyAlignment="1">
      <alignment horizontal="center" vertical="top" shrinkToFit="1"/>
      <protection/>
    </xf>
    <xf numFmtId="49" fontId="13" fillId="0" borderId="43" xfId="791" applyNumberFormat="1" applyFont="1" applyBorder="1" applyAlignment="1">
      <alignment horizontal="center" shrinkToFit="1"/>
      <protection/>
    </xf>
    <xf numFmtId="0" fontId="13" fillId="0" borderId="0" xfId="791" applyAlignment="1">
      <alignment horizontal="center" wrapText="1"/>
      <protection/>
    </xf>
    <xf numFmtId="0" fontId="13" fillId="0" borderId="0" xfId="791" applyFont="1" applyAlignment="1">
      <alignment horizontal="center" vertical="top" shrinkToFit="1"/>
      <protection/>
    </xf>
    <xf numFmtId="0" fontId="13" fillId="0" borderId="43" xfId="791" applyFont="1" applyBorder="1" applyAlignment="1">
      <alignment horizontal="center" vertical="top" shrinkToFit="1"/>
      <protection/>
    </xf>
    <xf numFmtId="0" fontId="52" fillId="0" borderId="0" xfId="791" applyFont="1" applyAlignment="1" applyProtection="1">
      <alignment horizontal="left" shrinkToFit="1"/>
      <protection locked="0"/>
    </xf>
    <xf numFmtId="0" fontId="24" fillId="0" borderId="0" xfId="791" applyFont="1" applyAlignment="1">
      <alignment horizontal="center" vertical="center" wrapText="1"/>
      <protection/>
    </xf>
    <xf numFmtId="0" fontId="24" fillId="0" borderId="0" xfId="791" applyFont="1" applyAlignment="1">
      <alignment horizontal="center" vertical="center" shrinkToFit="1"/>
      <protection/>
    </xf>
    <xf numFmtId="0" fontId="23" fillId="0" borderId="0" xfId="792" applyFont="1" applyAlignment="1">
      <alignment vertical="center" wrapText="1"/>
      <protection/>
    </xf>
    <xf numFmtId="0" fontId="23" fillId="0" borderId="0" xfId="791" applyFont="1" applyAlignment="1">
      <alignment horizontal="center" vertical="center" wrapText="1"/>
      <protection/>
    </xf>
    <xf numFmtId="0" fontId="23" fillId="0" borderId="0" xfId="791" applyFont="1" applyAlignment="1">
      <alignment horizontal="center" shrinkToFit="1"/>
      <protection/>
    </xf>
    <xf numFmtId="0" fontId="13" fillId="0" borderId="0" xfId="791" applyFont="1" applyAlignment="1">
      <alignment horizontal="center" vertical="center" wrapText="1"/>
      <protection/>
    </xf>
    <xf numFmtId="0" fontId="23" fillId="0" borderId="0" xfId="791" applyFont="1" applyAlignment="1" applyProtection="1">
      <alignment horizontal="center" shrinkToFit="1"/>
      <protection locked="0"/>
    </xf>
    <xf numFmtId="0" fontId="23" fillId="0" borderId="0" xfId="791" applyFont="1" applyAlignment="1">
      <alignment horizontal="center" vertical="center" shrinkToFit="1"/>
      <protection/>
    </xf>
    <xf numFmtId="0" fontId="23" fillId="0" borderId="0" xfId="791" applyFont="1" applyAlignment="1">
      <alignment horizontal="center" vertical="top" wrapText="1"/>
      <protection/>
    </xf>
    <xf numFmtId="49" fontId="23" fillId="0" borderId="0" xfId="792" applyNumberFormat="1" applyFont="1">
      <alignment/>
      <protection/>
    </xf>
    <xf numFmtId="49" fontId="13" fillId="0" borderId="0" xfId="792" applyNumberFormat="1" applyFont="1" applyAlignment="1">
      <alignment horizontal="left"/>
      <protection/>
    </xf>
    <xf numFmtId="49" fontId="22" fillId="0" borderId="44" xfId="792" applyNumberFormat="1" applyFont="1" applyBorder="1" applyAlignment="1">
      <alignment horizontal="center" vertical="center"/>
      <protection/>
    </xf>
    <xf numFmtId="49" fontId="22" fillId="0" borderId="45" xfId="792" applyNumberFormat="1" applyFont="1" applyBorder="1" applyAlignment="1">
      <alignment horizontal="center" vertical="center" textRotation="90" shrinkToFit="1"/>
      <protection/>
    </xf>
    <xf numFmtId="49" fontId="22" fillId="0" borderId="46" xfId="792" applyNumberFormat="1" applyFont="1" applyBorder="1" applyAlignment="1">
      <alignment horizontal="center" vertical="center" textRotation="90" shrinkToFit="1"/>
      <protection/>
    </xf>
    <xf numFmtId="49" fontId="22" fillId="0" borderId="23" xfId="792" applyNumberFormat="1" applyFont="1" applyBorder="1" applyAlignment="1">
      <alignment horizontal="center" vertical="center"/>
      <protection/>
    </xf>
    <xf numFmtId="49" fontId="22" fillId="0" borderId="24" xfId="792" applyNumberFormat="1" applyFont="1" applyBorder="1" applyAlignment="1">
      <alignment horizontal="center" vertical="center"/>
      <protection/>
    </xf>
    <xf numFmtId="49" fontId="13" fillId="0" borderId="25" xfId="792" applyNumberFormat="1" applyBorder="1" applyAlignment="1">
      <alignment horizontal="center" vertical="center" wrapText="1"/>
      <protection/>
    </xf>
    <xf numFmtId="0" fontId="22" fillId="0" borderId="47" xfId="792" applyFont="1" applyBorder="1" applyAlignment="1">
      <alignment horizontal="center" vertical="center"/>
      <protection/>
    </xf>
    <xf numFmtId="0" fontId="22" fillId="0" borderId="45" xfId="792" applyFont="1" applyBorder="1" applyAlignment="1">
      <alignment horizontal="center" vertical="center"/>
      <protection/>
    </xf>
    <xf numFmtId="0" fontId="22" fillId="0" borderId="24" xfId="792" applyFont="1" applyBorder="1" applyAlignment="1">
      <alignment horizontal="center" vertical="center"/>
      <protection/>
    </xf>
    <xf numFmtId="49" fontId="22" fillId="0" borderId="48" xfId="792" applyNumberFormat="1" applyFont="1" applyBorder="1" applyAlignment="1">
      <alignment horizontal="center" vertical="center" wrapText="1"/>
      <protection/>
    </xf>
    <xf numFmtId="49" fontId="22" fillId="0" borderId="49" xfId="792" applyNumberFormat="1" applyFont="1" applyBorder="1" applyAlignment="1">
      <alignment horizontal="center" vertical="center"/>
      <protection/>
    </xf>
    <xf numFmtId="0" fontId="22" fillId="0" borderId="50" xfId="792" applyFont="1" applyBorder="1" applyAlignment="1">
      <alignment horizontal="left" vertical="center" shrinkToFit="1"/>
      <protection/>
    </xf>
    <xf numFmtId="0" fontId="22" fillId="0" borderId="51" xfId="792" applyFont="1" applyBorder="1" applyAlignment="1">
      <alignment horizontal="left" vertical="center" shrinkToFit="1"/>
      <protection/>
    </xf>
    <xf numFmtId="0" fontId="22" fillId="0" borderId="52" xfId="792" applyFont="1" applyBorder="1" applyAlignment="1">
      <alignment horizontal="left" vertical="center" shrinkToFit="1"/>
      <protection/>
    </xf>
    <xf numFmtId="1" fontId="44" fillId="0" borderId="53" xfId="792" applyNumberFormat="1" applyFont="1" applyBorder="1" applyAlignment="1" applyProtection="1">
      <alignment horizontal="center"/>
      <protection locked="0"/>
    </xf>
    <xf numFmtId="1" fontId="44" fillId="0" borderId="54" xfId="792" applyNumberFormat="1" applyFont="1" applyBorder="1" applyAlignment="1" applyProtection="1">
      <alignment horizontal="center"/>
      <protection locked="0"/>
    </xf>
    <xf numFmtId="49" fontId="22" fillId="0" borderId="55" xfId="792" applyNumberFormat="1" applyFont="1" applyBorder="1" applyAlignment="1">
      <alignment horizontal="center" vertical="center"/>
      <protection/>
    </xf>
    <xf numFmtId="0" fontId="22" fillId="0" borderId="56" xfId="792" applyFont="1" applyBorder="1" applyAlignment="1">
      <alignment horizontal="left" vertical="center" shrinkToFit="1"/>
      <protection/>
    </xf>
    <xf numFmtId="0" fontId="22" fillId="0" borderId="57" xfId="792" applyFont="1" applyBorder="1" applyAlignment="1">
      <alignment horizontal="left" vertical="center" shrinkToFit="1"/>
      <protection/>
    </xf>
    <xf numFmtId="0" fontId="22" fillId="0" borderId="58" xfId="792" applyFont="1" applyBorder="1" applyAlignment="1">
      <alignment horizontal="left" vertical="center" shrinkToFit="1"/>
      <protection/>
    </xf>
    <xf numFmtId="49" fontId="22" fillId="0" borderId="59" xfId="792" applyNumberFormat="1" applyFont="1" applyBorder="1" applyAlignment="1" applyProtection="1">
      <alignment horizontal="center" vertical="top" shrinkToFit="1"/>
      <protection locked="0"/>
    </xf>
    <xf numFmtId="49" fontId="22" fillId="0" borderId="60" xfId="792" applyNumberFormat="1" applyFont="1" applyBorder="1" applyAlignment="1" applyProtection="1">
      <alignment horizontal="center" vertical="top" shrinkToFit="1"/>
      <protection locked="0"/>
    </xf>
    <xf numFmtId="49" fontId="22" fillId="0" borderId="61" xfId="792" applyNumberFormat="1" applyFont="1" applyBorder="1" applyAlignment="1">
      <alignment horizontal="center" vertical="center"/>
      <protection/>
    </xf>
    <xf numFmtId="0" fontId="23" fillId="0" borderId="62" xfId="791" applyFont="1" applyBorder="1" applyAlignment="1">
      <alignment horizontal="center" vertical="center" shrinkToFit="1"/>
      <protection/>
    </xf>
    <xf numFmtId="0" fontId="63" fillId="0" borderId="17" xfId="0" applyFont="1" applyBorder="1" applyAlignment="1">
      <alignment horizontal="center" vertical="justify" wrapText="1"/>
    </xf>
    <xf numFmtId="0" fontId="23" fillId="0" borderId="29" xfId="791" applyFont="1" applyBorder="1" applyAlignment="1">
      <alignment horizontal="center" shrinkToFit="1"/>
      <protection/>
    </xf>
    <xf numFmtId="0" fontId="23" fillId="0" borderId="63" xfId="791" applyFont="1" applyBorder="1" applyAlignment="1">
      <alignment horizontal="center" shrinkToFit="1"/>
      <protection/>
    </xf>
    <xf numFmtId="0" fontId="23" fillId="0" borderId="43" xfId="791" applyFont="1" applyBorder="1" applyAlignment="1">
      <alignment horizontal="center" vertical="center" shrinkToFit="1"/>
      <protection/>
    </xf>
    <xf numFmtId="0" fontId="23" fillId="0" borderId="43" xfId="791" applyFont="1" applyBorder="1" applyAlignment="1">
      <alignment horizontal="center" vertical="center" wrapText="1"/>
      <protection/>
    </xf>
    <xf numFmtId="0" fontId="23" fillId="0" borderId="64" xfId="791" applyFont="1" applyBorder="1" applyAlignment="1">
      <alignment horizontal="center" vertical="center" wrapText="1"/>
      <protection/>
    </xf>
    <xf numFmtId="0" fontId="22" fillId="0" borderId="65" xfId="792" applyFont="1" applyBorder="1" applyAlignment="1">
      <alignment horizontal="left" vertical="center" shrinkToFit="1"/>
      <protection/>
    </xf>
    <xf numFmtId="0" fontId="22" fillId="0" borderId="66" xfId="792" applyFont="1" applyBorder="1" applyAlignment="1">
      <alignment horizontal="left" vertical="center" shrinkToFit="1"/>
      <protection/>
    </xf>
    <xf numFmtId="1" fontId="44" fillId="0" borderId="67" xfId="792" applyNumberFormat="1" applyFont="1" applyBorder="1" applyAlignment="1" applyProtection="1">
      <alignment horizontal="center"/>
      <protection locked="0"/>
    </xf>
    <xf numFmtId="49" fontId="22" fillId="0" borderId="68" xfId="792" applyNumberFormat="1" applyFont="1" applyBorder="1" applyAlignment="1">
      <alignment horizontal="center" vertical="center"/>
      <protection/>
    </xf>
    <xf numFmtId="49" fontId="22" fillId="0" borderId="69" xfId="792" applyNumberFormat="1" applyFont="1" applyBorder="1" applyAlignment="1">
      <alignment horizontal="center" vertical="center"/>
      <protection/>
    </xf>
    <xf numFmtId="49" fontId="22" fillId="0" borderId="70" xfId="792" applyNumberFormat="1" applyFont="1" applyBorder="1" applyAlignment="1">
      <alignment horizontal="center" vertical="center" textRotation="90" shrinkToFit="1"/>
      <protection/>
    </xf>
    <xf numFmtId="49" fontId="22" fillId="0" borderId="71" xfId="792" applyNumberFormat="1" applyFont="1" applyBorder="1" applyAlignment="1">
      <alignment horizontal="center" vertical="center" textRotation="90" shrinkToFit="1"/>
      <protection/>
    </xf>
    <xf numFmtId="49" fontId="22" fillId="0" borderId="72" xfId="792" applyNumberFormat="1" applyFont="1" applyBorder="1" applyAlignment="1">
      <alignment horizontal="center" vertical="center"/>
      <protection/>
    </xf>
    <xf numFmtId="49" fontId="22" fillId="0" borderId="73" xfId="792" applyNumberFormat="1" applyFont="1" applyBorder="1" applyAlignment="1">
      <alignment horizontal="center" vertical="center"/>
      <protection/>
    </xf>
    <xf numFmtId="49" fontId="13" fillId="0" borderId="74" xfId="792" applyNumberFormat="1" applyBorder="1" applyAlignment="1">
      <alignment horizontal="center" vertical="center" wrapText="1"/>
      <protection/>
    </xf>
    <xf numFmtId="0" fontId="22" fillId="0" borderId="75" xfId="792" applyFont="1" applyBorder="1" applyAlignment="1">
      <alignment horizontal="center" vertical="center"/>
      <protection/>
    </xf>
    <xf numFmtId="0" fontId="22" fillId="0" borderId="70" xfId="792" applyFont="1" applyBorder="1" applyAlignment="1">
      <alignment horizontal="center" vertical="center"/>
      <protection/>
    </xf>
    <xf numFmtId="0" fontId="22" fillId="0" borderId="73" xfId="792" applyFont="1" applyBorder="1" applyAlignment="1">
      <alignment horizontal="center" vertical="center"/>
      <protection/>
    </xf>
    <xf numFmtId="49" fontId="22" fillId="0" borderId="76" xfId="792" applyNumberFormat="1" applyFont="1" applyBorder="1" applyAlignment="1">
      <alignment horizontal="center" vertical="center" wrapText="1"/>
      <protection/>
    </xf>
    <xf numFmtId="49" fontId="22" fillId="0" borderId="74" xfId="792" applyNumberFormat="1" applyFont="1" applyBorder="1" applyAlignment="1">
      <alignment horizontal="center" vertical="center"/>
      <protection/>
    </xf>
    <xf numFmtId="0" fontId="63" fillId="0" borderId="22" xfId="0" applyFont="1" applyBorder="1" applyAlignment="1">
      <alignment horizontal="center" vertical="center" wrapText="1"/>
    </xf>
    <xf numFmtId="0" fontId="13" fillId="0" borderId="36" xfId="791" applyFont="1" applyBorder="1" applyAlignment="1">
      <alignment horizontal="left" shrinkToFit="1"/>
      <protection/>
    </xf>
    <xf numFmtId="0" fontId="13" fillId="0" borderId="36" xfId="791" applyBorder="1" applyAlignment="1">
      <alignment horizontal="center" vertical="top" shrinkToFit="1"/>
      <protection/>
    </xf>
    <xf numFmtId="0" fontId="13" fillId="0" borderId="63" xfId="791" applyBorder="1" applyAlignment="1">
      <alignment horizontal="center" vertical="top" shrinkToFit="1"/>
      <protection/>
    </xf>
    <xf numFmtId="0" fontId="13" fillId="0" borderId="43" xfId="791" applyBorder="1" applyAlignment="1">
      <alignment horizontal="center" vertical="top" shrinkToFit="1"/>
      <protection/>
    </xf>
    <xf numFmtId="0" fontId="21" fillId="0" borderId="0" xfId="791" applyFont="1" applyAlignment="1">
      <alignment horizontal="center" vertical="center" shrinkToFit="1"/>
      <protection/>
    </xf>
    <xf numFmtId="0" fontId="63" fillId="0" borderId="77" xfId="0" applyFont="1" applyBorder="1" applyAlignment="1">
      <alignment horizontal="center" vertical="justify" wrapText="1"/>
    </xf>
    <xf numFmtId="14" fontId="63" fillId="0" borderId="77" xfId="0" applyNumberFormat="1" applyFont="1" applyBorder="1" applyAlignment="1">
      <alignment horizontal="center" vertical="justify" wrapText="1"/>
    </xf>
    <xf numFmtId="14" fontId="0" fillId="0" borderId="57" xfId="0" applyNumberFormat="1" applyBorder="1" applyAlignment="1">
      <alignment horizontal="center"/>
    </xf>
    <xf numFmtId="0" fontId="63" fillId="0" borderId="78" xfId="0" applyFont="1" applyBorder="1" applyAlignment="1">
      <alignment horizontal="center" vertical="justify" wrapText="1"/>
    </xf>
    <xf numFmtId="0" fontId="48" fillId="0" borderId="0" xfId="792" applyFont="1" applyAlignment="1">
      <alignment vertical="center"/>
      <protection/>
    </xf>
    <xf numFmtId="0" fontId="13" fillId="0" borderId="0" xfId="792" applyAlignment="1">
      <alignment/>
      <protection/>
    </xf>
    <xf numFmtId="14" fontId="23" fillId="11" borderId="79" xfId="792" applyNumberFormat="1" applyFont="1" applyFill="1" applyBorder="1" applyAlignment="1">
      <alignment horizontal="center" vertical="center" wrapText="1"/>
      <protection/>
    </xf>
    <xf numFmtId="14" fontId="0" fillId="0" borderId="80" xfId="0" applyNumberFormat="1" applyBorder="1" applyAlignment="1">
      <alignment horizontal="center"/>
    </xf>
    <xf numFmtId="0" fontId="13" fillId="0" borderId="29" xfId="791" applyBorder="1" applyAlignment="1">
      <alignment horizontal="center" shrinkToFit="1"/>
      <protection/>
    </xf>
    <xf numFmtId="0" fontId="13" fillId="0" borderId="63" xfId="791" applyBorder="1" applyAlignment="1">
      <alignment horizontal="center" shrinkToFit="1"/>
      <protection/>
    </xf>
    <xf numFmtId="0" fontId="22" fillId="0" borderId="0" xfId="792" applyFont="1" applyAlignment="1">
      <alignment horizontal="left" vertical="center" shrinkToFit="1"/>
      <protection/>
    </xf>
    <xf numFmtId="0" fontId="13" fillId="0" borderId="0" xfId="791" applyAlignment="1">
      <alignment horizontal="center" vertical="center" shrinkToFit="1"/>
      <protection/>
    </xf>
    <xf numFmtId="0" fontId="13" fillId="0" borderId="0" xfId="791" applyAlignment="1" applyProtection="1">
      <alignment horizontal="center" shrinkToFit="1"/>
      <protection locked="0"/>
    </xf>
    <xf numFmtId="0" fontId="13" fillId="0" borderId="43" xfId="791" applyBorder="1" applyAlignment="1">
      <alignment horizontal="center" vertical="center" shrinkToFit="1"/>
      <protection/>
    </xf>
    <xf numFmtId="0" fontId="13" fillId="0" borderId="62" xfId="791" applyBorder="1" applyAlignment="1">
      <alignment horizontal="center" vertical="center" shrinkToFit="1"/>
      <protection/>
    </xf>
    <xf numFmtId="0" fontId="13" fillId="0" borderId="43" xfId="791" applyBorder="1" applyAlignment="1">
      <alignment horizontal="center" vertical="center" wrapText="1"/>
      <protection/>
    </xf>
    <xf numFmtId="0" fontId="13" fillId="0" borderId="0" xfId="791" applyAlignment="1">
      <alignment horizontal="center" vertical="center" wrapText="1"/>
      <protection/>
    </xf>
    <xf numFmtId="0" fontId="13" fillId="0" borderId="64" xfId="791" applyBorder="1" applyAlignment="1">
      <alignment horizontal="center" vertical="center" wrapText="1"/>
      <protection/>
    </xf>
    <xf numFmtId="0" fontId="13" fillId="0" borderId="0" xfId="791" applyAlignment="1">
      <alignment horizontal="center" vertical="top" wrapText="1"/>
      <protection/>
    </xf>
    <xf numFmtId="49" fontId="22" fillId="0" borderId="81" xfId="792" applyNumberFormat="1" applyFont="1" applyBorder="1" applyAlignment="1">
      <alignment horizontal="center" vertical="center"/>
      <protection/>
    </xf>
    <xf numFmtId="49" fontId="22" fillId="0" borderId="82" xfId="792" applyNumberFormat="1" applyFont="1" applyBorder="1" applyAlignment="1">
      <alignment horizontal="center" vertical="center" textRotation="90" shrinkToFit="1"/>
      <protection/>
    </xf>
    <xf numFmtId="49" fontId="22" fillId="0" borderId="83" xfId="792" applyNumberFormat="1" applyFont="1" applyBorder="1" applyAlignment="1">
      <alignment horizontal="center" vertical="center" textRotation="90" shrinkToFit="1"/>
      <protection/>
    </xf>
    <xf numFmtId="49" fontId="22" fillId="0" borderId="84" xfId="792" applyNumberFormat="1" applyFont="1" applyBorder="1" applyAlignment="1">
      <alignment horizontal="center" vertical="center"/>
      <protection/>
    </xf>
    <xf numFmtId="49" fontId="22" fillId="0" borderId="85" xfId="792" applyNumberFormat="1" applyFont="1" applyBorder="1" applyAlignment="1">
      <alignment horizontal="center" vertical="center"/>
      <protection/>
    </xf>
    <xf numFmtId="49" fontId="13" fillId="0" borderId="86" xfId="792" applyNumberFormat="1" applyBorder="1" applyAlignment="1">
      <alignment horizontal="center" vertical="center" wrapText="1"/>
      <protection/>
    </xf>
    <xf numFmtId="0" fontId="22" fillId="0" borderId="87" xfId="792" applyFont="1" applyBorder="1" applyAlignment="1">
      <alignment horizontal="center" vertical="center"/>
      <protection/>
    </xf>
    <xf numFmtId="0" fontId="22" fillId="0" borderId="82" xfId="792" applyFont="1" applyBorder="1" applyAlignment="1">
      <alignment horizontal="center" vertical="center"/>
      <protection/>
    </xf>
    <xf numFmtId="0" fontId="22" fillId="0" borderId="85" xfId="792" applyFont="1" applyBorder="1" applyAlignment="1">
      <alignment horizontal="center" vertical="center"/>
      <protection/>
    </xf>
    <xf numFmtId="49" fontId="22" fillId="0" borderId="88" xfId="792" applyNumberFormat="1" applyFont="1" applyBorder="1" applyAlignment="1">
      <alignment horizontal="center" vertical="center" wrapText="1"/>
      <protection/>
    </xf>
    <xf numFmtId="49" fontId="22" fillId="0" borderId="89" xfId="792" applyNumberFormat="1" applyFont="1" applyBorder="1" applyAlignment="1">
      <alignment horizontal="center" vertical="center"/>
      <protection/>
    </xf>
    <xf numFmtId="0" fontId="22" fillId="0" borderId="90" xfId="792" applyFont="1" applyBorder="1" applyAlignment="1">
      <alignment horizontal="left" vertical="center" shrinkToFit="1"/>
      <protection/>
    </xf>
    <xf numFmtId="0" fontId="22" fillId="0" borderId="91" xfId="792" applyFont="1" applyBorder="1" applyAlignment="1">
      <alignment horizontal="left" vertical="center" shrinkToFit="1"/>
      <protection/>
    </xf>
    <xf numFmtId="0" fontId="22" fillId="0" borderId="92" xfId="792" applyFont="1" applyBorder="1" applyAlignment="1">
      <alignment horizontal="left" vertical="center" shrinkToFit="1"/>
      <protection/>
    </xf>
    <xf numFmtId="49" fontId="22" fillId="0" borderId="93" xfId="792" applyNumberFormat="1" applyFont="1" applyBorder="1" applyAlignment="1" applyProtection="1">
      <alignment horizontal="center" vertical="top" shrinkToFit="1"/>
      <protection locked="0"/>
    </xf>
    <xf numFmtId="49" fontId="22" fillId="0" borderId="94" xfId="792" applyNumberFormat="1" applyFont="1" applyBorder="1" applyAlignment="1" applyProtection="1">
      <alignment horizontal="center" vertical="top" shrinkToFit="1"/>
      <protection locked="0"/>
    </xf>
    <xf numFmtId="49" fontId="22" fillId="0" borderId="95" xfId="792" applyNumberFormat="1" applyFont="1" applyBorder="1" applyAlignment="1">
      <alignment horizontal="center" vertical="center"/>
      <protection/>
    </xf>
    <xf numFmtId="0" fontId="23" fillId="0" borderId="0" xfId="791" applyFont="1" applyBorder="1" applyAlignment="1">
      <alignment horizontal="center" vertical="center" shrinkToFit="1"/>
      <protection/>
    </xf>
    <xf numFmtId="0" fontId="24" fillId="0" borderId="0" xfId="791" applyFont="1" applyBorder="1" applyAlignment="1">
      <alignment horizontal="center" vertical="center" shrinkToFit="1"/>
      <protection/>
    </xf>
    <xf numFmtId="0" fontId="23" fillId="0" borderId="0" xfId="791" applyFont="1" applyBorder="1" applyAlignment="1">
      <alignment horizontal="center" shrinkToFit="1"/>
      <protection/>
    </xf>
    <xf numFmtId="0" fontId="23" fillId="0" borderId="0" xfId="791" applyFont="1" applyBorder="1" applyAlignment="1" applyProtection="1">
      <alignment horizontal="center" shrinkToFit="1"/>
      <protection locked="0"/>
    </xf>
    <xf numFmtId="49" fontId="13" fillId="0" borderId="0" xfId="792" applyNumberFormat="1" applyFont="1" applyBorder="1">
      <alignment/>
      <protection/>
    </xf>
    <xf numFmtId="0" fontId="23" fillId="0" borderId="0" xfId="791" applyFont="1" applyBorder="1" applyAlignment="1">
      <alignment horizontal="center" vertical="center" wrapText="1"/>
      <protection/>
    </xf>
    <xf numFmtId="49" fontId="23" fillId="0" borderId="0" xfId="792" applyNumberFormat="1" applyFont="1" applyBorder="1">
      <alignment/>
      <protection/>
    </xf>
    <xf numFmtId="49" fontId="13" fillId="0" borderId="0" xfId="792" applyNumberFormat="1" applyFont="1" applyBorder="1" applyAlignment="1">
      <alignment horizontal="left"/>
      <protection/>
    </xf>
    <xf numFmtId="14" fontId="23" fillId="11" borderId="96" xfId="792" applyNumberFormat="1" applyFont="1" applyFill="1" applyBorder="1" applyAlignment="1">
      <alignment horizontal="center" vertical="center" wrapText="1"/>
      <protection/>
    </xf>
    <xf numFmtId="0" fontId="63" fillId="0" borderId="17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23" fillId="0" borderId="62" xfId="791" applyFont="1" applyBorder="1" applyAlignment="1">
      <alignment horizontal="center" vertical="center" shrinkToFit="1"/>
      <protection/>
    </xf>
    <xf numFmtId="0" fontId="23" fillId="0" borderId="64" xfId="791" applyFont="1" applyBorder="1" applyAlignment="1">
      <alignment horizontal="center" vertical="center" shrinkToFit="1"/>
      <protection/>
    </xf>
    <xf numFmtId="0" fontId="23" fillId="0" borderId="0" xfId="791" applyFont="1" applyAlignment="1">
      <alignment horizontal="left" shrinkToFit="1"/>
      <protection/>
    </xf>
    <xf numFmtId="0" fontId="23" fillId="0" borderId="29" xfId="791" applyFont="1" applyBorder="1" applyAlignment="1">
      <alignment horizontal="left" shrinkToFit="1"/>
      <protection/>
    </xf>
    <xf numFmtId="0" fontId="24" fillId="0" borderId="0" xfId="791" applyFont="1" applyAlignment="1">
      <alignment horizontal="left" vertical="center" shrinkToFit="1"/>
      <protection/>
    </xf>
    <xf numFmtId="0" fontId="24" fillId="0" borderId="43" xfId="791" applyFont="1" applyBorder="1" applyAlignment="1">
      <alignment horizontal="left" vertical="center" shrinkToFit="1"/>
      <protection/>
    </xf>
    <xf numFmtId="0" fontId="23" fillId="0" borderId="0" xfId="791" applyFont="1" applyAlignment="1">
      <alignment horizontal="left" vertical="center" wrapText="1"/>
      <protection/>
    </xf>
    <xf numFmtId="0" fontId="13" fillId="0" borderId="0" xfId="791" applyAlignment="1">
      <alignment horizontal="left" shrinkToFit="1"/>
      <protection/>
    </xf>
    <xf numFmtId="0" fontId="23" fillId="11" borderId="97" xfId="791" applyFont="1" applyFill="1" applyBorder="1" applyAlignment="1">
      <alignment horizontal="center" vertical="center" shrinkToFit="1"/>
      <protection/>
    </xf>
    <xf numFmtId="0" fontId="23" fillId="11" borderId="98" xfId="791" applyFont="1" applyFill="1" applyBorder="1" applyAlignment="1">
      <alignment horizontal="center" vertical="center" shrinkToFit="1"/>
      <protection/>
    </xf>
    <xf numFmtId="0" fontId="23" fillId="11" borderId="99" xfId="791" applyFont="1" applyFill="1" applyBorder="1" applyAlignment="1">
      <alignment horizontal="center" vertical="center" shrinkToFit="1"/>
      <protection/>
    </xf>
    <xf numFmtId="0" fontId="24" fillId="0" borderId="100" xfId="791" applyFont="1" applyBorder="1" applyAlignment="1">
      <alignment horizontal="center" vertical="center" shrinkToFit="1"/>
      <protection/>
    </xf>
    <xf numFmtId="0" fontId="24" fillId="0" borderId="63" xfId="791" applyFont="1" applyBorder="1" applyAlignment="1">
      <alignment horizontal="center" vertical="center" shrinkToFit="1"/>
      <protection/>
    </xf>
    <xf numFmtId="0" fontId="24" fillId="0" borderId="101" xfId="791" applyFont="1" applyBorder="1" applyAlignment="1">
      <alignment horizontal="center" vertical="center" shrinkToFit="1"/>
      <protection/>
    </xf>
    <xf numFmtId="0" fontId="24" fillId="0" borderId="43" xfId="791" applyFont="1" applyBorder="1" applyAlignment="1">
      <alignment horizontal="center" vertical="center" shrinkToFit="1"/>
      <protection/>
    </xf>
    <xf numFmtId="0" fontId="13" fillId="0" borderId="100" xfId="791" applyBorder="1" applyAlignment="1">
      <alignment horizontal="center" shrinkToFit="1"/>
      <protection/>
    </xf>
    <xf numFmtId="0" fontId="13" fillId="0" borderId="63" xfId="791" applyBorder="1" applyAlignment="1">
      <alignment horizontal="center" shrinkToFit="1"/>
      <protection/>
    </xf>
    <xf numFmtId="0" fontId="13" fillId="0" borderId="101" xfId="791" applyBorder="1" applyAlignment="1">
      <alignment horizontal="center" shrinkToFit="1"/>
      <protection/>
    </xf>
    <xf numFmtId="0" fontId="13" fillId="0" borderId="43" xfId="791" applyBorder="1" applyAlignment="1">
      <alignment horizontal="center" shrinkToFit="1"/>
      <protection/>
    </xf>
    <xf numFmtId="0" fontId="13" fillId="0" borderId="29" xfId="791" applyBorder="1" applyAlignment="1">
      <alignment horizontal="left" shrinkToFit="1"/>
      <protection/>
    </xf>
    <xf numFmtId="14" fontId="23" fillId="0" borderId="97" xfId="791" applyNumberFormat="1" applyFont="1" applyBorder="1" applyAlignment="1">
      <alignment horizontal="center" vertical="center" shrinkToFit="1"/>
      <protection/>
    </xf>
    <xf numFmtId="14" fontId="23" fillId="0" borderId="99" xfId="791" applyNumberFormat="1" applyFont="1" applyBorder="1" applyAlignment="1">
      <alignment horizontal="center" vertical="center" shrinkToFit="1"/>
      <protection/>
    </xf>
    <xf numFmtId="218" fontId="23" fillId="0" borderId="97" xfId="791" applyNumberFormat="1" applyFont="1" applyBorder="1" applyAlignment="1">
      <alignment horizontal="center" vertical="center" shrinkToFit="1"/>
      <protection/>
    </xf>
    <xf numFmtId="218" fontId="23" fillId="0" borderId="99" xfId="791" applyNumberFormat="1" applyFont="1" applyBorder="1" applyAlignment="1">
      <alignment horizontal="center" vertical="center" shrinkToFit="1"/>
      <protection/>
    </xf>
    <xf numFmtId="0" fontId="23" fillId="0" borderId="0" xfId="791" applyFont="1" applyAlignment="1">
      <alignment horizontal="left" vertical="center" shrinkToFit="1"/>
      <protection/>
    </xf>
    <xf numFmtId="0" fontId="23" fillId="0" borderId="43" xfId="791" applyFont="1" applyBorder="1" applyAlignment="1">
      <alignment horizontal="left" vertical="center" shrinkToFit="1"/>
      <protection/>
    </xf>
    <xf numFmtId="0" fontId="23" fillId="0" borderId="100" xfId="791" applyFont="1" applyBorder="1" applyAlignment="1">
      <alignment horizontal="left" vertical="center" shrinkToFit="1"/>
      <protection/>
    </xf>
    <xf numFmtId="0" fontId="23" fillId="0" borderId="36" xfId="791" applyFont="1" applyBorder="1" applyAlignment="1">
      <alignment horizontal="left" vertical="center" shrinkToFit="1"/>
      <protection/>
    </xf>
    <xf numFmtId="0" fontId="23" fillId="0" borderId="63" xfId="791" applyFont="1" applyBorder="1" applyAlignment="1">
      <alignment horizontal="left" vertical="center" shrinkToFit="1"/>
      <protection/>
    </xf>
    <xf numFmtId="0" fontId="23" fillId="0" borderId="62" xfId="791" applyFont="1" applyBorder="1" applyAlignment="1">
      <alignment horizontal="left" vertical="center" shrinkToFit="1"/>
      <protection/>
    </xf>
    <xf numFmtId="0" fontId="23" fillId="0" borderId="29" xfId="791" applyFont="1" applyBorder="1" applyAlignment="1">
      <alignment horizontal="left" vertical="center" shrinkToFit="1"/>
      <protection/>
    </xf>
    <xf numFmtId="0" fontId="23" fillId="0" borderId="64" xfId="791" applyFont="1" applyBorder="1" applyAlignment="1">
      <alignment horizontal="left" vertical="center" shrinkToFit="1"/>
      <protection/>
    </xf>
    <xf numFmtId="0" fontId="13" fillId="0" borderId="29" xfId="791" applyBorder="1" applyAlignment="1">
      <alignment horizontal="center" shrinkToFit="1"/>
      <protection/>
    </xf>
    <xf numFmtId="0" fontId="13" fillId="0" borderId="64" xfId="791" applyBorder="1" applyAlignment="1">
      <alignment horizontal="center" shrinkToFit="1"/>
      <protection/>
    </xf>
    <xf numFmtId="0" fontId="13" fillId="0" borderId="0" xfId="791" applyFont="1" applyAlignment="1">
      <alignment horizontal="center" shrinkToFit="1"/>
      <protection/>
    </xf>
    <xf numFmtId="0" fontId="13" fillId="0" borderId="36" xfId="791" applyBorder="1" applyAlignment="1">
      <alignment horizontal="center" shrinkToFit="1"/>
      <protection/>
    </xf>
    <xf numFmtId="0" fontId="24" fillId="0" borderId="0" xfId="791" applyFont="1" applyAlignment="1">
      <alignment horizontal="left" vertical="center" wrapText="1"/>
      <protection/>
    </xf>
    <xf numFmtId="0" fontId="21" fillId="0" borderId="0" xfId="791" applyFont="1" applyAlignment="1">
      <alignment horizontal="left" vertical="center" shrinkToFit="1"/>
      <protection/>
    </xf>
    <xf numFmtId="0" fontId="13" fillId="0" borderId="0" xfId="791" applyAlignment="1">
      <alignment horizontal="center" shrinkToFit="1"/>
      <protection/>
    </xf>
    <xf numFmtId="49" fontId="13" fillId="0" borderId="0" xfId="791" applyNumberFormat="1" applyAlignment="1" applyProtection="1">
      <alignment horizontal="center" vertical="top" shrinkToFit="1"/>
      <protection locked="0"/>
    </xf>
    <xf numFmtId="49" fontId="26" fillId="0" borderId="101" xfId="791" applyNumberFormat="1" applyFont="1" applyBorder="1" applyAlignment="1">
      <alignment horizontal="center"/>
      <protection/>
    </xf>
    <xf numFmtId="49" fontId="26" fillId="0" borderId="0" xfId="791" applyNumberFormat="1" applyFont="1" applyAlignment="1">
      <alignment horizontal="center"/>
      <protection/>
    </xf>
    <xf numFmtId="49" fontId="26" fillId="0" borderId="62" xfId="791" applyNumberFormat="1" applyFont="1" applyBorder="1" applyAlignment="1">
      <alignment horizontal="center"/>
      <protection/>
    </xf>
    <xf numFmtId="49" fontId="26" fillId="0" borderId="29" xfId="791" applyNumberFormat="1" applyFont="1" applyBorder="1" applyAlignment="1">
      <alignment horizontal="center"/>
      <protection/>
    </xf>
    <xf numFmtId="49" fontId="21" fillId="0" borderId="0" xfId="791" applyNumberFormat="1" applyFont="1" applyAlignment="1">
      <alignment horizontal="left" vertical="center"/>
      <protection/>
    </xf>
    <xf numFmtId="0" fontId="13" fillId="0" borderId="43" xfId="791" applyFont="1" applyBorder="1" applyAlignment="1">
      <alignment horizontal="center" shrinkToFit="1"/>
      <protection/>
    </xf>
    <xf numFmtId="0" fontId="13" fillId="0" borderId="29" xfId="791" applyFont="1" applyBorder="1" applyAlignment="1">
      <alignment horizontal="center" shrinkToFit="1"/>
      <protection/>
    </xf>
    <xf numFmtId="0" fontId="13" fillId="0" borderId="64" xfId="791" applyFont="1" applyBorder="1" applyAlignment="1">
      <alignment horizontal="center" shrinkToFit="1"/>
      <protection/>
    </xf>
    <xf numFmtId="49" fontId="26" fillId="0" borderId="100" xfId="791" applyNumberFormat="1" applyFont="1" applyBorder="1" applyAlignment="1">
      <alignment horizontal="center"/>
      <protection/>
    </xf>
    <xf numFmtId="49" fontId="26" fillId="0" borderId="36" xfId="791" applyNumberFormat="1" applyFont="1" applyBorder="1" applyAlignment="1">
      <alignment horizontal="center"/>
      <protection/>
    </xf>
    <xf numFmtId="0" fontId="21" fillId="0" borderId="0" xfId="792" applyFont="1" applyAlignment="1">
      <alignment horizontal="left" vertical="center"/>
      <protection/>
    </xf>
    <xf numFmtId="0" fontId="13" fillId="0" borderId="0" xfId="792" applyAlignment="1">
      <alignment horizontal="left" vertical="center"/>
      <protection/>
    </xf>
    <xf numFmtId="49" fontId="27" fillId="0" borderId="0" xfId="791" applyNumberFormat="1" applyFont="1" applyAlignment="1">
      <alignment horizontal="center"/>
      <protection/>
    </xf>
    <xf numFmtId="0" fontId="22" fillId="0" borderId="102" xfId="792" applyFont="1" applyBorder="1" applyAlignment="1">
      <alignment horizontal="center" vertical="center"/>
      <protection/>
    </xf>
    <xf numFmtId="49" fontId="22" fillId="0" borderId="103" xfId="792" applyNumberFormat="1" applyFont="1" applyBorder="1" applyAlignment="1">
      <alignment horizontal="center" vertical="center"/>
      <protection/>
    </xf>
    <xf numFmtId="0" fontId="22" fillId="0" borderId="104" xfId="792" applyFont="1" applyBorder="1" applyAlignment="1" applyProtection="1">
      <alignment horizontal="center" vertical="center"/>
      <protection locked="0"/>
    </xf>
    <xf numFmtId="0" fontId="22" fillId="0" borderId="21" xfId="792" applyFont="1" applyBorder="1" applyAlignment="1" applyProtection="1">
      <alignment horizontal="center" vertical="center"/>
      <protection locked="0"/>
    </xf>
    <xf numFmtId="0" fontId="22" fillId="0" borderId="105" xfId="792" applyFont="1" applyBorder="1" applyAlignment="1">
      <alignment horizontal="center" vertical="center"/>
      <protection/>
    </xf>
    <xf numFmtId="0" fontId="22" fillId="0" borderId="79" xfId="792" applyFont="1" applyBorder="1" applyAlignment="1">
      <alignment horizontal="center" vertical="center"/>
      <protection/>
    </xf>
    <xf numFmtId="49" fontId="22" fillId="40" borderId="100" xfId="792" applyNumberFormat="1" applyFont="1" applyFill="1" applyBorder="1" applyAlignment="1">
      <alignment horizontal="center"/>
      <protection/>
    </xf>
    <xf numFmtId="49" fontId="22" fillId="0" borderId="106" xfId="792" applyNumberFormat="1" applyFont="1" applyBorder="1" applyAlignment="1">
      <alignment horizontal="center"/>
      <protection/>
    </xf>
    <xf numFmtId="49" fontId="25" fillId="0" borderId="35" xfId="792" applyNumberFormat="1" applyFont="1" applyBorder="1" applyAlignment="1">
      <alignment horizontal="center" vertical="center"/>
      <protection/>
    </xf>
    <xf numFmtId="49" fontId="25" fillId="0" borderId="56" xfId="792" applyNumberFormat="1" applyFont="1" applyBorder="1" applyAlignment="1">
      <alignment horizontal="center" vertical="center"/>
      <protection/>
    </xf>
    <xf numFmtId="49" fontId="25" fillId="0" borderId="107" xfId="792" applyNumberFormat="1" applyFont="1" applyBorder="1" applyAlignment="1" applyProtection="1">
      <alignment horizontal="center" vertical="center"/>
      <protection locked="0"/>
    </xf>
    <xf numFmtId="49" fontId="25" fillId="0" borderId="108" xfId="792" applyNumberFormat="1" applyFont="1" applyBorder="1" applyAlignment="1" applyProtection="1">
      <alignment horizontal="center" vertical="center"/>
      <protection locked="0"/>
    </xf>
    <xf numFmtId="49" fontId="22" fillId="0" borderId="109" xfId="792" applyNumberFormat="1" applyFont="1" applyBorder="1" applyAlignment="1">
      <alignment horizontal="center" vertical="center"/>
      <protection/>
    </xf>
    <xf numFmtId="0" fontId="22" fillId="0" borderId="77" xfId="792" applyFont="1" applyBorder="1" applyAlignment="1" applyProtection="1">
      <alignment horizontal="center" vertical="center"/>
      <protection locked="0"/>
    </xf>
    <xf numFmtId="0" fontId="22" fillId="0" borderId="22" xfId="792" applyFont="1" applyBorder="1" applyAlignment="1" applyProtection="1">
      <alignment horizontal="center" vertical="center"/>
      <protection locked="0"/>
    </xf>
    <xf numFmtId="0" fontId="22" fillId="0" borderId="110" xfId="792" applyFont="1" applyBorder="1" applyAlignment="1">
      <alignment horizontal="center" vertical="center"/>
      <protection/>
    </xf>
    <xf numFmtId="49" fontId="22" fillId="40" borderId="104" xfId="792" applyNumberFormat="1" applyFont="1" applyFill="1" applyBorder="1" applyAlignment="1">
      <alignment horizontal="center"/>
      <protection/>
    </xf>
    <xf numFmtId="49" fontId="22" fillId="0" borderId="22" xfId="792" applyNumberFormat="1" applyFont="1" applyBorder="1" applyAlignment="1">
      <alignment horizontal="center"/>
      <protection/>
    </xf>
    <xf numFmtId="49" fontId="25" fillId="0" borderId="28" xfId="792" applyNumberFormat="1" applyFont="1" applyBorder="1" applyAlignment="1">
      <alignment horizontal="center" vertical="center"/>
      <protection/>
    </xf>
    <xf numFmtId="49" fontId="25" fillId="0" borderId="111" xfId="792" applyNumberFormat="1" applyFont="1" applyBorder="1" applyAlignment="1" applyProtection="1">
      <alignment horizontal="center" vertical="center"/>
      <protection locked="0"/>
    </xf>
    <xf numFmtId="49" fontId="25" fillId="0" borderId="33" xfId="792" applyNumberFormat="1" applyFont="1" applyBorder="1" applyAlignment="1" applyProtection="1">
      <alignment horizontal="center" vertical="center"/>
      <protection locked="0"/>
    </xf>
    <xf numFmtId="49" fontId="27" fillId="0" borderId="0" xfId="792" applyNumberFormat="1" applyFont="1" applyAlignment="1">
      <alignment horizontal="center"/>
      <protection/>
    </xf>
    <xf numFmtId="0" fontId="22" fillId="0" borderId="112" xfId="792" applyFont="1" applyBorder="1" applyAlignment="1">
      <alignment horizontal="center" vertical="center"/>
      <protection/>
    </xf>
    <xf numFmtId="0" fontId="22" fillId="0" borderId="113" xfId="792" applyFont="1" applyBorder="1" applyAlignment="1" applyProtection="1">
      <alignment horizontal="center" vertical="center"/>
      <protection locked="0"/>
    </xf>
    <xf numFmtId="0" fontId="22" fillId="0" borderId="18" xfId="792" applyFont="1" applyBorder="1" applyAlignment="1">
      <alignment horizontal="center" vertical="center"/>
      <protection/>
    </xf>
    <xf numFmtId="49" fontId="22" fillId="40" borderId="114" xfId="792" applyNumberFormat="1" applyFont="1" applyFill="1" applyBorder="1" applyAlignment="1">
      <alignment horizontal="center"/>
      <protection/>
    </xf>
    <xf numFmtId="49" fontId="22" fillId="0" borderId="64" xfId="792" applyNumberFormat="1" applyFont="1" applyBorder="1" applyAlignment="1">
      <alignment horizontal="center"/>
      <protection/>
    </xf>
    <xf numFmtId="1" fontId="25" fillId="0" borderId="50" xfId="792" applyNumberFormat="1" applyFont="1" applyBorder="1" applyAlignment="1">
      <alignment horizontal="center" vertical="center"/>
      <protection/>
    </xf>
    <xf numFmtId="1" fontId="25" fillId="0" borderId="28" xfId="792" applyNumberFormat="1" applyFont="1" applyBorder="1" applyAlignment="1">
      <alignment horizontal="center" vertical="center"/>
      <protection/>
    </xf>
    <xf numFmtId="49" fontId="25" fillId="0" borderId="115" xfId="792" applyNumberFormat="1" applyFont="1" applyBorder="1" applyAlignment="1" applyProtection="1">
      <alignment horizontal="center" vertical="center"/>
      <protection locked="0"/>
    </xf>
    <xf numFmtId="0" fontId="22" fillId="0" borderId="96" xfId="792" applyFont="1" applyBorder="1" applyAlignment="1">
      <alignment horizontal="center" vertical="center"/>
      <protection/>
    </xf>
    <xf numFmtId="0" fontId="22" fillId="0" borderId="116" xfId="792" applyFont="1" applyBorder="1" applyAlignment="1">
      <alignment horizontal="center" vertical="center"/>
      <protection/>
    </xf>
    <xf numFmtId="49" fontId="22" fillId="40" borderId="43" xfId="792" applyNumberFormat="1" applyFont="1" applyFill="1" applyBorder="1" applyAlignment="1">
      <alignment horizontal="center"/>
      <protection/>
    </xf>
    <xf numFmtId="1" fontId="25" fillId="0" borderId="65" xfId="792" applyNumberFormat="1" applyFont="1" applyBorder="1" applyAlignment="1">
      <alignment horizontal="center" vertical="center"/>
      <protection/>
    </xf>
    <xf numFmtId="0" fontId="21" fillId="0" borderId="22" xfId="791" applyFont="1" applyBorder="1" applyAlignment="1">
      <alignment horizontal="center" vertical="center" shrinkToFit="1"/>
      <protection/>
    </xf>
    <xf numFmtId="14" fontId="21" fillId="0" borderId="22" xfId="791" applyNumberFormat="1" applyFont="1" applyBorder="1" applyAlignment="1">
      <alignment horizontal="center" vertical="center" shrinkToFit="1"/>
      <protection/>
    </xf>
    <xf numFmtId="0" fontId="27" fillId="0" borderId="0" xfId="792" applyFont="1" applyAlignment="1">
      <alignment horizontal="center" vertical="center"/>
      <protection/>
    </xf>
    <xf numFmtId="0" fontId="21" fillId="0" borderId="29" xfId="791" applyFont="1" applyBorder="1" applyAlignment="1">
      <alignment horizontal="center"/>
      <protection/>
    </xf>
    <xf numFmtId="0" fontId="23" fillId="11" borderId="17" xfId="791" applyFont="1" applyFill="1" applyBorder="1" applyAlignment="1">
      <alignment horizontal="center" vertical="center"/>
      <protection/>
    </xf>
    <xf numFmtId="0" fontId="25" fillId="0" borderId="17" xfId="791" applyFont="1" applyBorder="1" applyAlignment="1">
      <alignment horizontal="center" vertical="center" shrinkToFit="1"/>
      <protection/>
    </xf>
    <xf numFmtId="0" fontId="23" fillId="0" borderId="0" xfId="791" applyFont="1" applyAlignment="1">
      <alignment horizontal="center" vertical="center"/>
      <protection/>
    </xf>
    <xf numFmtId="0" fontId="13" fillId="11" borderId="17" xfId="791" applyFont="1" applyFill="1" applyBorder="1" applyAlignment="1">
      <alignment horizontal="center" shrinkToFit="1"/>
      <protection/>
    </xf>
    <xf numFmtId="0" fontId="23" fillId="0" borderId="22" xfId="791" applyFont="1" applyBorder="1" applyAlignment="1">
      <alignment horizontal="center" vertical="center" shrinkToFit="1"/>
      <protection/>
    </xf>
    <xf numFmtId="0" fontId="13" fillId="0" borderId="115" xfId="792" applyFont="1" applyBorder="1" applyAlignment="1">
      <alignment horizontal="left" vertical="top"/>
      <protection/>
    </xf>
    <xf numFmtId="0" fontId="13" fillId="0" borderId="108" xfId="792" applyFont="1" applyBorder="1" applyAlignment="1">
      <alignment horizontal="left" vertical="top"/>
      <protection/>
    </xf>
    <xf numFmtId="0" fontId="22" fillId="0" borderId="117" xfId="792" applyFont="1" applyBorder="1" applyAlignment="1" applyProtection="1">
      <alignment horizontal="left"/>
      <protection locked="0"/>
    </xf>
    <xf numFmtId="0" fontId="22" fillId="0" borderId="80" xfId="791" applyFont="1" applyBorder="1">
      <alignment/>
      <protection/>
    </xf>
    <xf numFmtId="0" fontId="22" fillId="0" borderId="118" xfId="791" applyFont="1" applyBorder="1">
      <alignment/>
      <protection/>
    </xf>
    <xf numFmtId="0" fontId="22" fillId="0" borderId="18" xfId="792" applyFont="1" applyBorder="1" applyAlignment="1" applyProtection="1">
      <alignment horizontal="center" vertical="center" shrinkToFit="1"/>
      <protection locked="0"/>
    </xf>
    <xf numFmtId="0" fontId="22" fillId="0" borderId="79" xfId="792" applyFont="1" applyBorder="1" applyAlignment="1" applyProtection="1">
      <alignment horizontal="center" vertical="center" shrinkToFit="1"/>
      <protection locked="0"/>
    </xf>
    <xf numFmtId="0" fontId="22" fillId="0" borderId="119" xfId="792" applyFont="1" applyBorder="1" applyAlignment="1" applyProtection="1">
      <alignment horizontal="left"/>
      <protection locked="0"/>
    </xf>
    <xf numFmtId="0" fontId="22" fillId="0" borderId="120" xfId="791" applyFont="1" applyBorder="1">
      <alignment/>
      <protection/>
    </xf>
    <xf numFmtId="0" fontId="22" fillId="0" borderId="121" xfId="791" applyFont="1" applyBorder="1">
      <alignment/>
      <protection/>
    </xf>
    <xf numFmtId="0" fontId="24" fillId="11" borderId="17" xfId="791" applyFont="1" applyFill="1" applyBorder="1" applyAlignment="1">
      <alignment horizontal="center" vertical="center" shrinkToFit="1"/>
      <protection/>
    </xf>
    <xf numFmtId="0" fontId="21" fillId="0" borderId="17" xfId="791" applyFont="1" applyBorder="1" applyAlignment="1">
      <alignment horizontal="center" vertical="center" shrinkToFit="1"/>
      <protection/>
    </xf>
    <xf numFmtId="0" fontId="21" fillId="0" borderId="104" xfId="791" applyFont="1" applyBorder="1" applyAlignment="1">
      <alignment horizontal="center" vertical="center" shrinkToFit="1"/>
      <protection/>
    </xf>
    <xf numFmtId="0" fontId="13" fillId="0" borderId="17" xfId="791" applyBorder="1" applyAlignment="1">
      <alignment horizontal="center" shrinkToFit="1"/>
      <protection/>
    </xf>
    <xf numFmtId="0" fontId="13" fillId="0" borderId="104" xfId="791" applyBorder="1" applyAlignment="1">
      <alignment horizontal="center" shrinkToFit="1"/>
      <protection/>
    </xf>
    <xf numFmtId="0" fontId="51" fillId="0" borderId="117" xfId="0" applyFont="1" applyBorder="1" applyAlignment="1">
      <alignment horizontal="left" vertical="top" wrapText="1"/>
    </xf>
    <xf numFmtId="0" fontId="51" fillId="0" borderId="80" xfId="0" applyFont="1" applyBorder="1" applyAlignment="1">
      <alignment horizontal="left" vertical="top" wrapText="1"/>
    </xf>
    <xf numFmtId="0" fontId="51" fillId="0" borderId="118" xfId="0" applyFont="1" applyBorder="1" applyAlignment="1">
      <alignment horizontal="left" vertical="top" wrapText="1"/>
    </xf>
    <xf numFmtId="0" fontId="63" fillId="0" borderId="119" xfId="0" applyFont="1" applyBorder="1" applyAlignment="1">
      <alignment horizontal="left" vertical="justify" wrapText="1"/>
    </xf>
    <xf numFmtId="0" fontId="63" fillId="0" borderId="120" xfId="0" applyFont="1" applyBorder="1" applyAlignment="1">
      <alignment horizontal="left" vertical="justify" wrapText="1"/>
    </xf>
    <xf numFmtId="0" fontId="63" fillId="0" borderId="121" xfId="0" applyFont="1" applyBorder="1" applyAlignment="1">
      <alignment horizontal="left" vertical="justify" wrapText="1"/>
    </xf>
    <xf numFmtId="0" fontId="63" fillId="0" borderId="117" xfId="0" applyFont="1" applyBorder="1" applyAlignment="1">
      <alignment vertical="justify" wrapText="1"/>
    </xf>
    <xf numFmtId="0" fontId="63" fillId="0" borderId="80" xfId="0" applyFont="1" applyBorder="1" applyAlignment="1">
      <alignment vertical="justify" wrapText="1"/>
    </xf>
    <xf numFmtId="0" fontId="63" fillId="0" borderId="118" xfId="0" applyFont="1" applyBorder="1" applyAlignment="1">
      <alignment vertical="justify" wrapText="1"/>
    </xf>
    <xf numFmtId="0" fontId="63" fillId="0" borderId="119" xfId="0" applyFont="1" applyBorder="1" applyAlignment="1">
      <alignment vertical="justify" wrapText="1"/>
    </xf>
    <xf numFmtId="0" fontId="63" fillId="0" borderId="120" xfId="0" applyFont="1" applyBorder="1" applyAlignment="1">
      <alignment vertical="justify" wrapText="1"/>
    </xf>
    <xf numFmtId="0" fontId="63" fillId="0" borderId="121" xfId="0" applyFont="1" applyBorder="1" applyAlignment="1">
      <alignment vertical="justify" wrapText="1"/>
    </xf>
    <xf numFmtId="0" fontId="13" fillId="0" borderId="107" xfId="792" applyFont="1" applyBorder="1" applyAlignment="1">
      <alignment horizontal="left" vertical="top"/>
      <protection/>
    </xf>
    <xf numFmtId="0" fontId="51" fillId="0" borderId="28" xfId="0" applyFont="1" applyBorder="1" applyAlignment="1">
      <alignment vertical="top" wrapText="1"/>
    </xf>
    <xf numFmtId="0" fontId="51" fillId="0" borderId="29" xfId="0" applyFont="1" applyBorder="1" applyAlignment="1">
      <alignment vertical="top" wrapText="1"/>
    </xf>
    <xf numFmtId="0" fontId="51" fillId="0" borderId="64" xfId="0" applyFont="1" applyBorder="1" applyAlignment="1">
      <alignment vertical="top" wrapText="1"/>
    </xf>
    <xf numFmtId="0" fontId="22" fillId="0" borderId="96" xfId="792" applyFont="1" applyBorder="1" applyAlignment="1" applyProtection="1">
      <alignment horizontal="center" vertical="center" shrinkToFit="1"/>
      <protection locked="0"/>
    </xf>
    <xf numFmtId="0" fontId="63" fillId="0" borderId="56" xfId="0" applyFont="1" applyBorder="1" applyAlignment="1">
      <alignment vertical="justify" wrapText="1"/>
    </xf>
    <xf numFmtId="0" fontId="63" fillId="0" borderId="57" xfId="0" applyFont="1" applyBorder="1" applyAlignment="1">
      <alignment vertical="justify" wrapText="1"/>
    </xf>
    <xf numFmtId="0" fontId="63" fillId="0" borderId="122" xfId="0" applyFont="1" applyBorder="1" applyAlignment="1">
      <alignment vertical="justify" wrapText="1"/>
    </xf>
    <xf numFmtId="0" fontId="51" fillId="0" borderId="56" xfId="0" applyFont="1" applyBorder="1" applyAlignment="1">
      <alignment horizontal="left" vertical="top" wrapText="1"/>
    </xf>
    <xf numFmtId="0" fontId="51" fillId="0" borderId="57" xfId="0" applyFont="1" applyBorder="1" applyAlignment="1">
      <alignment horizontal="left" vertical="top" wrapText="1"/>
    </xf>
    <xf numFmtId="0" fontId="51" fillId="0" borderId="122" xfId="0" applyFont="1" applyBorder="1" applyAlignment="1">
      <alignment horizontal="left" vertical="top" wrapText="1"/>
    </xf>
    <xf numFmtId="0" fontId="23" fillId="11" borderId="19" xfId="792" applyFont="1" applyFill="1" applyBorder="1" applyAlignment="1">
      <alignment horizontal="center" vertical="center" wrapText="1"/>
      <protection/>
    </xf>
    <xf numFmtId="0" fontId="23" fillId="11" borderId="104" xfId="792" applyFont="1" applyFill="1" applyBorder="1" applyAlignment="1">
      <alignment horizontal="center" vertical="center" wrapText="1"/>
      <protection/>
    </xf>
    <xf numFmtId="0" fontId="51" fillId="0" borderId="117" xfId="0" applyFont="1" applyBorder="1" applyAlignment="1">
      <alignment vertical="top" wrapText="1"/>
    </xf>
    <xf numFmtId="0" fontId="51" fillId="0" borderId="80" xfId="0" applyFont="1" applyBorder="1" applyAlignment="1">
      <alignment vertical="top" wrapText="1"/>
    </xf>
    <xf numFmtId="0" fontId="51" fillId="0" borderId="118" xfId="0" applyFont="1" applyBorder="1" applyAlignment="1">
      <alignment vertical="top" wrapText="1"/>
    </xf>
    <xf numFmtId="0" fontId="51" fillId="0" borderId="119" xfId="0" applyFont="1" applyBorder="1" applyAlignment="1">
      <alignment vertical="top" wrapText="1"/>
    </xf>
    <xf numFmtId="0" fontId="51" fillId="0" borderId="120" xfId="0" applyFont="1" applyBorder="1" applyAlignment="1">
      <alignment vertical="top" wrapText="1"/>
    </xf>
    <xf numFmtId="0" fontId="51" fillId="0" borderId="121" xfId="0" applyFont="1" applyBorder="1" applyAlignment="1">
      <alignment vertical="top" wrapText="1"/>
    </xf>
    <xf numFmtId="0" fontId="13" fillId="0" borderId="17" xfId="792" applyBorder="1" applyAlignment="1">
      <alignment horizontal="center" vertical="center" shrinkToFit="1"/>
      <protection/>
    </xf>
    <xf numFmtId="0" fontId="13" fillId="0" borderId="97" xfId="792" applyBorder="1" applyAlignment="1">
      <alignment horizontal="center" vertical="center" shrinkToFit="1"/>
      <protection/>
    </xf>
    <xf numFmtId="0" fontId="13" fillId="0" borderId="99" xfId="792" applyBorder="1" applyAlignment="1">
      <alignment horizontal="center" vertical="center" shrinkToFit="1"/>
      <protection/>
    </xf>
    <xf numFmtId="0" fontId="23" fillId="11" borderId="123" xfId="792" applyFont="1" applyFill="1" applyBorder="1" applyAlignment="1">
      <alignment horizontal="center" vertical="center" wrapText="1"/>
      <protection/>
    </xf>
    <xf numFmtId="0" fontId="23" fillId="11" borderId="111" xfId="792" applyFont="1" applyFill="1" applyBorder="1" applyAlignment="1">
      <alignment horizontal="center" vertical="center" wrapText="1"/>
      <protection/>
    </xf>
    <xf numFmtId="0" fontId="23" fillId="11" borderId="51" xfId="792" applyFont="1" applyFill="1" applyBorder="1" applyAlignment="1">
      <alignment horizontal="center" vertical="center" wrapText="1"/>
      <protection/>
    </xf>
    <xf numFmtId="0" fontId="23" fillId="11" borderId="114" xfId="792" applyFont="1" applyFill="1" applyBorder="1" applyAlignment="1">
      <alignment horizontal="center" vertical="center" wrapText="1"/>
      <protection/>
    </xf>
    <xf numFmtId="0" fontId="23" fillId="11" borderId="0" xfId="792" applyFont="1" applyFill="1" applyAlignment="1">
      <alignment horizontal="center" vertical="center" wrapText="1"/>
      <protection/>
    </xf>
    <xf numFmtId="0" fontId="23" fillId="11" borderId="43" xfId="792" applyFont="1" applyFill="1" applyBorder="1" applyAlignment="1">
      <alignment horizontal="center" vertical="center" wrapText="1"/>
      <protection/>
    </xf>
    <xf numFmtId="0" fontId="21" fillId="0" borderId="0" xfId="792" applyFont="1" applyAlignment="1">
      <alignment horizontal="center" vertical="center"/>
      <protection/>
    </xf>
    <xf numFmtId="0" fontId="23" fillId="11" borderId="17" xfId="792" applyFont="1" applyFill="1" applyBorder="1" applyAlignment="1">
      <alignment horizontal="center" vertical="center"/>
      <protection/>
    </xf>
    <xf numFmtId="0" fontId="53" fillId="0" borderId="17" xfId="792" applyFont="1" applyBorder="1" applyAlignment="1">
      <alignment horizontal="center" vertical="center" shrinkToFit="1"/>
      <protection/>
    </xf>
    <xf numFmtId="0" fontId="23" fillId="0" borderId="0" xfId="792" applyFont="1" applyAlignment="1">
      <alignment horizontal="center" vertical="top"/>
      <protection/>
    </xf>
    <xf numFmtId="0" fontId="48" fillId="11" borderId="17" xfId="792" applyFont="1" applyFill="1" applyBorder="1" applyAlignment="1">
      <alignment horizontal="center" vertical="center" shrinkToFit="1"/>
      <protection/>
    </xf>
    <xf numFmtId="0" fontId="23" fillId="0" borderId="0" xfId="791" applyFont="1" applyBorder="1" applyAlignment="1">
      <alignment horizontal="left" shrinkToFit="1"/>
      <protection/>
    </xf>
    <xf numFmtId="0" fontId="24" fillId="0" borderId="0" xfId="791" applyFont="1" applyBorder="1" applyAlignment="1">
      <alignment horizontal="left" vertical="center" shrinkToFit="1"/>
      <protection/>
    </xf>
    <xf numFmtId="0" fontId="23" fillId="0" borderId="0" xfId="791" applyFont="1" applyBorder="1" applyAlignment="1">
      <alignment horizontal="left" vertical="center" shrinkToFit="1"/>
      <protection/>
    </xf>
    <xf numFmtId="0" fontId="51" fillId="0" borderId="117" xfId="792" applyFont="1" applyBorder="1" applyAlignment="1">
      <alignment horizontal="left"/>
      <protection/>
    </xf>
    <xf numFmtId="0" fontId="51" fillId="0" borderId="80" xfId="792" applyFont="1" applyBorder="1" applyAlignment="1">
      <alignment horizontal="left"/>
      <protection/>
    </xf>
    <xf numFmtId="0" fontId="51" fillId="0" borderId="118" xfId="792" applyFont="1" applyBorder="1" applyAlignment="1">
      <alignment horizontal="left"/>
      <protection/>
    </xf>
    <xf numFmtId="0" fontId="23" fillId="11" borderId="124" xfId="792" applyFont="1" applyFill="1" applyBorder="1" applyAlignment="1">
      <alignment horizontal="center" vertical="center" wrapText="1"/>
      <protection/>
    </xf>
    <xf numFmtId="0" fontId="23" fillId="11" borderId="57" xfId="792" applyFont="1" applyFill="1" applyBorder="1" applyAlignment="1">
      <alignment horizontal="center" vertical="center" wrapText="1"/>
      <protection/>
    </xf>
    <xf numFmtId="0" fontId="23" fillId="11" borderId="122" xfId="792" applyFont="1" applyFill="1" applyBorder="1" applyAlignment="1">
      <alignment horizontal="center" vertical="center" wrapText="1"/>
      <protection/>
    </xf>
    <xf numFmtId="0" fontId="23" fillId="11" borderId="20" xfId="792" applyFont="1" applyFill="1" applyBorder="1" applyAlignment="1">
      <alignment horizontal="center" vertical="center" wrapText="1"/>
      <protection/>
    </xf>
    <xf numFmtId="0" fontId="51" fillId="0" borderId="56" xfId="0" applyFont="1" applyBorder="1" applyAlignment="1">
      <alignment vertical="top" wrapText="1"/>
    </xf>
    <xf numFmtId="0" fontId="51" fillId="0" borderId="57" xfId="0" applyFont="1" applyBorder="1" applyAlignment="1">
      <alignment vertical="top" wrapText="1"/>
    </xf>
    <xf numFmtId="0" fontId="51" fillId="0" borderId="122" xfId="0" applyFont="1" applyBorder="1" applyAlignment="1">
      <alignment vertical="top" wrapText="1"/>
    </xf>
    <xf numFmtId="0" fontId="63" fillId="0" borderId="28" xfId="0" applyFont="1" applyBorder="1" applyAlignment="1">
      <alignment vertical="justify" wrapText="1"/>
    </xf>
    <xf numFmtId="0" fontId="63" fillId="0" borderId="29" xfId="0" applyFont="1" applyBorder="1" applyAlignment="1">
      <alignment vertical="justify" wrapText="1"/>
    </xf>
    <xf numFmtId="0" fontId="63" fillId="0" borderId="64" xfId="0" applyFont="1" applyBorder="1" applyAlignment="1">
      <alignment vertical="justify" wrapText="1"/>
    </xf>
    <xf numFmtId="0" fontId="22" fillId="0" borderId="117" xfId="792" applyFont="1" applyBorder="1" applyAlignment="1" applyProtection="1">
      <alignment/>
      <protection locked="0"/>
    </xf>
    <xf numFmtId="0" fontId="22" fillId="0" borderId="80" xfId="791" applyFont="1" applyBorder="1" applyAlignment="1">
      <alignment/>
      <protection/>
    </xf>
    <xf numFmtId="0" fontId="22" fillId="0" borderId="118" xfId="791" applyFont="1" applyBorder="1" applyAlignment="1">
      <alignment/>
      <protection/>
    </xf>
    <xf numFmtId="0" fontId="22" fillId="0" borderId="119" xfId="792" applyFont="1" applyBorder="1" applyAlignment="1" applyProtection="1">
      <alignment/>
      <protection locked="0"/>
    </xf>
    <xf numFmtId="0" fontId="22" fillId="0" borderId="120" xfId="791" applyFont="1" applyBorder="1" applyAlignment="1">
      <alignment/>
      <protection/>
    </xf>
    <xf numFmtId="0" fontId="22" fillId="0" borderId="121" xfId="791" applyFont="1" applyBorder="1" applyAlignment="1">
      <alignment/>
      <protection/>
    </xf>
    <xf numFmtId="0" fontId="63" fillId="0" borderId="65" xfId="0" applyFont="1" applyBorder="1" applyAlignment="1">
      <alignment vertical="justify" wrapText="1"/>
    </xf>
    <xf numFmtId="0" fontId="63" fillId="0" borderId="0" xfId="0" applyFont="1" applyBorder="1" applyAlignment="1">
      <alignment vertical="justify" wrapText="1"/>
    </xf>
    <xf numFmtId="0" fontId="63" fillId="0" borderId="43" xfId="0" applyFont="1" applyBorder="1" applyAlignment="1">
      <alignment vertical="justify" wrapText="1"/>
    </xf>
    <xf numFmtId="0" fontId="13" fillId="0" borderId="17" xfId="791" applyFont="1" applyBorder="1" applyAlignment="1">
      <alignment horizontal="center" shrinkToFit="1"/>
      <protection/>
    </xf>
    <xf numFmtId="0" fontId="13" fillId="0" borderId="104" xfId="791" applyFont="1" applyBorder="1" applyAlignment="1">
      <alignment horizontal="center" shrinkToFit="1"/>
      <protection/>
    </xf>
    <xf numFmtId="0" fontId="24" fillId="11" borderId="97" xfId="791" applyFont="1" applyFill="1" applyBorder="1" applyAlignment="1">
      <alignment horizontal="center" vertical="center" shrinkToFit="1"/>
      <protection/>
    </xf>
    <xf numFmtId="0" fontId="24" fillId="11" borderId="98" xfId="791" applyFont="1" applyFill="1" applyBorder="1" applyAlignment="1">
      <alignment horizontal="center" vertical="center" shrinkToFit="1"/>
      <protection/>
    </xf>
    <xf numFmtId="0" fontId="24" fillId="11" borderId="99" xfId="791" applyFont="1" applyFill="1" applyBorder="1" applyAlignment="1">
      <alignment horizontal="center" vertical="center" shrinkToFit="1"/>
      <protection/>
    </xf>
    <xf numFmtId="0" fontId="21" fillId="0" borderId="100" xfId="791" applyFont="1" applyBorder="1" applyAlignment="1">
      <alignment horizontal="center" shrinkToFit="1"/>
      <protection/>
    </xf>
    <xf numFmtId="0" fontId="21" fillId="0" borderId="63" xfId="791" applyFont="1" applyBorder="1" applyAlignment="1">
      <alignment horizontal="center" shrinkToFit="1"/>
      <protection/>
    </xf>
    <xf numFmtId="0" fontId="21" fillId="0" borderId="101" xfId="791" applyFont="1" applyBorder="1" applyAlignment="1">
      <alignment horizontal="center" shrinkToFit="1"/>
      <protection/>
    </xf>
    <xf numFmtId="0" fontId="21" fillId="0" borderId="43" xfId="791" applyFont="1" applyBorder="1" applyAlignment="1">
      <alignment horizontal="center" shrinkToFit="1"/>
      <protection/>
    </xf>
    <xf numFmtId="0" fontId="22" fillId="0" borderId="125" xfId="792" applyFont="1" applyBorder="1" applyAlignment="1">
      <alignment horizontal="center" vertical="center"/>
      <protection/>
    </xf>
    <xf numFmtId="49" fontId="22" fillId="0" borderId="126" xfId="792" applyNumberFormat="1" applyFont="1" applyBorder="1" applyAlignment="1">
      <alignment horizontal="center" vertical="center"/>
      <protection/>
    </xf>
    <xf numFmtId="0" fontId="22" fillId="0" borderId="127" xfId="792" applyFont="1" applyBorder="1" applyAlignment="1" applyProtection="1">
      <alignment horizontal="center" vertical="center"/>
      <protection locked="0"/>
    </xf>
    <xf numFmtId="0" fontId="22" fillId="0" borderId="128" xfId="792" applyFont="1" applyBorder="1" applyAlignment="1">
      <alignment horizontal="center" vertical="center"/>
      <protection/>
    </xf>
    <xf numFmtId="49" fontId="22" fillId="0" borderId="129" xfId="792" applyNumberFormat="1" applyFont="1" applyBorder="1" applyAlignment="1">
      <alignment horizontal="center"/>
      <protection/>
    </xf>
    <xf numFmtId="49" fontId="25" fillId="0" borderId="90" xfId="792" applyNumberFormat="1" applyFont="1" applyBorder="1" applyAlignment="1">
      <alignment horizontal="center" vertical="center"/>
      <protection/>
    </xf>
    <xf numFmtId="49" fontId="25" fillId="0" borderId="130" xfId="792" applyNumberFormat="1" applyFont="1" applyBorder="1" applyAlignment="1" applyProtection="1">
      <alignment horizontal="center" vertical="center"/>
      <protection locked="0"/>
    </xf>
    <xf numFmtId="49" fontId="25" fillId="0" borderId="131" xfId="792" applyNumberFormat="1" applyFont="1" applyBorder="1" applyAlignment="1" applyProtection="1">
      <alignment horizontal="center" vertical="center"/>
      <protection locked="0"/>
    </xf>
    <xf numFmtId="49" fontId="22" fillId="0" borderId="132" xfId="792" applyNumberFormat="1" applyFont="1" applyBorder="1" applyAlignment="1">
      <alignment horizontal="center" vertical="center"/>
      <protection/>
    </xf>
    <xf numFmtId="49" fontId="25" fillId="0" borderId="133" xfId="792" applyNumberFormat="1" applyFont="1" applyBorder="1" applyAlignment="1" applyProtection="1">
      <alignment horizontal="center" vertical="center"/>
      <protection locked="0"/>
    </xf>
    <xf numFmtId="0" fontId="22" fillId="0" borderId="134" xfId="792" applyFont="1" applyBorder="1" applyAlignment="1">
      <alignment horizontal="center" vertical="center"/>
      <protection/>
    </xf>
    <xf numFmtId="49" fontId="25" fillId="0" borderId="135" xfId="792" applyNumberFormat="1" applyFont="1" applyBorder="1" applyAlignment="1" applyProtection="1">
      <alignment horizontal="center" vertical="center"/>
      <protection locked="0"/>
    </xf>
    <xf numFmtId="0" fontId="44" fillId="0" borderId="0" xfId="792" applyFont="1" applyAlignment="1">
      <alignment horizontal="center" vertical="top"/>
      <protection/>
    </xf>
    <xf numFmtId="0" fontId="55" fillId="0" borderId="17" xfId="791" applyFont="1" applyBorder="1" applyAlignment="1">
      <alignment horizontal="center" vertical="center" shrinkToFit="1"/>
      <protection/>
    </xf>
    <xf numFmtId="0" fontId="63" fillId="0" borderId="56" xfId="0" applyFont="1" applyBorder="1" applyAlignment="1">
      <alignment horizontal="left" vertical="justify" wrapText="1"/>
    </xf>
    <xf numFmtId="0" fontId="63" fillId="0" borderId="57" xfId="0" applyFont="1" applyBorder="1" applyAlignment="1">
      <alignment horizontal="left" vertical="justify" wrapText="1"/>
    </xf>
    <xf numFmtId="0" fontId="63" fillId="0" borderId="122" xfId="0" applyFont="1" applyBorder="1" applyAlignment="1">
      <alignment horizontal="left" vertical="justify" wrapText="1"/>
    </xf>
  </cellXfs>
  <cellStyles count="103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?rg1" xfId="21"/>
    <cellStyle name="20% - Dekorf?rg2" xfId="22"/>
    <cellStyle name="20% - Dekorf?rg3" xfId="23"/>
    <cellStyle name="20% - Dekorf?rg4" xfId="24"/>
    <cellStyle name="20% - Dekorf?rg5" xfId="25"/>
    <cellStyle name="20% - Dekorf?rg6" xfId="26"/>
    <cellStyle name="20% - Dekorfärg1" xfId="27"/>
    <cellStyle name="20% - Dekorfärg2" xfId="28"/>
    <cellStyle name="20% - Dekorfärg3" xfId="29"/>
    <cellStyle name="20% - Dekorfärg4" xfId="30"/>
    <cellStyle name="20% - Dekorfärg5" xfId="31"/>
    <cellStyle name="20% - Dekorfärg6" xfId="32"/>
    <cellStyle name="20% — акцент1" xfId="33"/>
    <cellStyle name="20% - Акцент1 10" xfId="34"/>
    <cellStyle name="20% - Акцент1 11" xfId="35"/>
    <cellStyle name="20% - Акцент1 12" xfId="36"/>
    <cellStyle name="20% - Акцент1 13" xfId="37"/>
    <cellStyle name="20% - Акцент1 14" xfId="38"/>
    <cellStyle name="20% - Акцент1 15" xfId="39"/>
    <cellStyle name="20% - Акцент1 16" xfId="40"/>
    <cellStyle name="20% - Акцент1 17" xfId="41"/>
    <cellStyle name="20% - Акцент1 18" xfId="42"/>
    <cellStyle name="20% - Акцент1 19" xfId="43"/>
    <cellStyle name="20% - Акцент1 2" xfId="44"/>
    <cellStyle name="20% — акцент1 2" xfId="45"/>
    <cellStyle name="20% - Акцент1 2 2" xfId="46"/>
    <cellStyle name="20% - Акцент1 20" xfId="47"/>
    <cellStyle name="20% - Акцент1 21" xfId="48"/>
    <cellStyle name="20% - Акцент1 22" xfId="49"/>
    <cellStyle name="20% - Акцент1 3" xfId="50"/>
    <cellStyle name="20% — акцент1 3" xfId="51"/>
    <cellStyle name="20% - Акцент1 4" xfId="52"/>
    <cellStyle name="20% — акцент1 4" xfId="53"/>
    <cellStyle name="20% - Акцент1 5" xfId="54"/>
    <cellStyle name="20% — акцент1 5" xfId="55"/>
    <cellStyle name="20% - Акцент1 6" xfId="56"/>
    <cellStyle name="20% — акцент1 6" xfId="57"/>
    <cellStyle name="20% - Акцент1 7" xfId="58"/>
    <cellStyle name="20% — акцент1 7" xfId="59"/>
    <cellStyle name="20% - Акцент1 8" xfId="60"/>
    <cellStyle name="20% — акцент1 8" xfId="61"/>
    <cellStyle name="20% - Акцент1 9" xfId="62"/>
    <cellStyle name="20% — акцент1 9" xfId="63"/>
    <cellStyle name="20% — акцент2" xfId="64"/>
    <cellStyle name="20% - Акцент2 10" xfId="65"/>
    <cellStyle name="20% - Акцент2 11" xfId="66"/>
    <cellStyle name="20% - Акцент2 12" xfId="67"/>
    <cellStyle name="20% - Акцент2 13" xfId="68"/>
    <cellStyle name="20% - Акцент2 14" xfId="69"/>
    <cellStyle name="20% - Акцент2 15" xfId="70"/>
    <cellStyle name="20% - Акцент2 16" xfId="71"/>
    <cellStyle name="20% - Акцент2 17" xfId="72"/>
    <cellStyle name="20% - Акцент2 18" xfId="73"/>
    <cellStyle name="20% - Акцент2 19" xfId="74"/>
    <cellStyle name="20% - Акцент2 2" xfId="75"/>
    <cellStyle name="20% — акцент2 2" xfId="76"/>
    <cellStyle name="20% - Акцент2 2 2" xfId="77"/>
    <cellStyle name="20% - Акцент2 20" xfId="78"/>
    <cellStyle name="20% - Акцент2 21" xfId="79"/>
    <cellStyle name="20% - Акцент2 22" xfId="80"/>
    <cellStyle name="20% - Акцент2 3" xfId="81"/>
    <cellStyle name="20% — акцент2 3" xfId="82"/>
    <cellStyle name="20% - Акцент2 4" xfId="83"/>
    <cellStyle name="20% — акцент2 4" xfId="84"/>
    <cellStyle name="20% - Акцент2 5" xfId="85"/>
    <cellStyle name="20% — акцент2 5" xfId="86"/>
    <cellStyle name="20% - Акцент2 6" xfId="87"/>
    <cellStyle name="20% — акцент2 6" xfId="88"/>
    <cellStyle name="20% - Акцент2 7" xfId="89"/>
    <cellStyle name="20% — акцент2 7" xfId="90"/>
    <cellStyle name="20% - Акцент2 8" xfId="91"/>
    <cellStyle name="20% — акцент2 8" xfId="92"/>
    <cellStyle name="20% - Акцент2 9" xfId="93"/>
    <cellStyle name="20% — акцент2 9" xfId="94"/>
    <cellStyle name="20% — акцент3" xfId="95"/>
    <cellStyle name="20% - Акцент3 10" xfId="96"/>
    <cellStyle name="20% - Акцент3 11" xfId="97"/>
    <cellStyle name="20% - Акцент3 12" xfId="98"/>
    <cellStyle name="20% - Акцент3 13" xfId="99"/>
    <cellStyle name="20% - Акцент3 14" xfId="100"/>
    <cellStyle name="20% - Акцент3 15" xfId="101"/>
    <cellStyle name="20% - Акцент3 16" xfId="102"/>
    <cellStyle name="20% - Акцент3 17" xfId="103"/>
    <cellStyle name="20% - Акцент3 18" xfId="104"/>
    <cellStyle name="20% - Акцент3 19" xfId="105"/>
    <cellStyle name="20% - Акцент3 2" xfId="106"/>
    <cellStyle name="20% — акцент3 2" xfId="107"/>
    <cellStyle name="20% - Акцент3 2 2" xfId="108"/>
    <cellStyle name="20% - Акцент3 20" xfId="109"/>
    <cellStyle name="20% - Акцент3 21" xfId="110"/>
    <cellStyle name="20% - Акцент3 22" xfId="111"/>
    <cellStyle name="20% - Акцент3 3" xfId="112"/>
    <cellStyle name="20% — акцент3 3" xfId="113"/>
    <cellStyle name="20% - Акцент3 4" xfId="114"/>
    <cellStyle name="20% — акцент3 4" xfId="115"/>
    <cellStyle name="20% - Акцент3 5" xfId="116"/>
    <cellStyle name="20% — акцент3 5" xfId="117"/>
    <cellStyle name="20% - Акцент3 6" xfId="118"/>
    <cellStyle name="20% — акцент3 6" xfId="119"/>
    <cellStyle name="20% - Акцент3 7" xfId="120"/>
    <cellStyle name="20% — акцент3 7" xfId="121"/>
    <cellStyle name="20% - Акцент3 8" xfId="122"/>
    <cellStyle name="20% — акцент3 8" xfId="123"/>
    <cellStyle name="20% - Акцент3 9" xfId="124"/>
    <cellStyle name="20% — акцент3 9" xfId="125"/>
    <cellStyle name="20% — акцент4" xfId="126"/>
    <cellStyle name="20% - Акцент4 10" xfId="127"/>
    <cellStyle name="20% - Акцент4 11" xfId="128"/>
    <cellStyle name="20% - Акцент4 12" xfId="129"/>
    <cellStyle name="20% - Акцент4 13" xfId="130"/>
    <cellStyle name="20% - Акцент4 14" xfId="131"/>
    <cellStyle name="20% - Акцент4 15" xfId="132"/>
    <cellStyle name="20% - Акцент4 16" xfId="133"/>
    <cellStyle name="20% - Акцент4 17" xfId="134"/>
    <cellStyle name="20% - Акцент4 18" xfId="135"/>
    <cellStyle name="20% - Акцент4 19" xfId="136"/>
    <cellStyle name="20% - Акцент4 2" xfId="137"/>
    <cellStyle name="20% — акцент4 2" xfId="138"/>
    <cellStyle name="20% - Акцент4 2 2" xfId="139"/>
    <cellStyle name="20% - Акцент4 20" xfId="140"/>
    <cellStyle name="20% - Акцент4 21" xfId="141"/>
    <cellStyle name="20% - Акцент4 22" xfId="142"/>
    <cellStyle name="20% - Акцент4 3" xfId="143"/>
    <cellStyle name="20% — акцент4 3" xfId="144"/>
    <cellStyle name="20% - Акцент4 4" xfId="145"/>
    <cellStyle name="20% — акцент4 4" xfId="146"/>
    <cellStyle name="20% - Акцент4 5" xfId="147"/>
    <cellStyle name="20% — акцент4 5" xfId="148"/>
    <cellStyle name="20% - Акцент4 6" xfId="149"/>
    <cellStyle name="20% — акцент4 6" xfId="150"/>
    <cellStyle name="20% - Акцент4 7" xfId="151"/>
    <cellStyle name="20% — акцент4 7" xfId="152"/>
    <cellStyle name="20% - Акцент4 8" xfId="153"/>
    <cellStyle name="20% — акцент4 8" xfId="154"/>
    <cellStyle name="20% - Акцент4 9" xfId="155"/>
    <cellStyle name="20% — акцент4 9" xfId="156"/>
    <cellStyle name="20% — акцент5" xfId="157"/>
    <cellStyle name="20% - Акцент5 10" xfId="158"/>
    <cellStyle name="20% - Акцент5 11" xfId="159"/>
    <cellStyle name="20% - Акцент5 12" xfId="160"/>
    <cellStyle name="20% - Акцент5 13" xfId="161"/>
    <cellStyle name="20% - Акцент5 14" xfId="162"/>
    <cellStyle name="20% - Акцент5 15" xfId="163"/>
    <cellStyle name="20% - Акцент5 16" xfId="164"/>
    <cellStyle name="20% - Акцент5 17" xfId="165"/>
    <cellStyle name="20% - Акцент5 18" xfId="166"/>
    <cellStyle name="20% - Акцент5 19" xfId="167"/>
    <cellStyle name="20% - Акцент5 2" xfId="168"/>
    <cellStyle name="20% — акцент5 2" xfId="169"/>
    <cellStyle name="20% - Акцент5 2 2" xfId="170"/>
    <cellStyle name="20% - Акцент5 20" xfId="171"/>
    <cellStyle name="20% - Акцент5 21" xfId="172"/>
    <cellStyle name="20% - Акцент5 22" xfId="173"/>
    <cellStyle name="20% - Акцент5 3" xfId="174"/>
    <cellStyle name="20% — акцент5 3" xfId="175"/>
    <cellStyle name="20% - Акцент5 4" xfId="176"/>
    <cellStyle name="20% — акцент5 4" xfId="177"/>
    <cellStyle name="20% - Акцент5 5" xfId="178"/>
    <cellStyle name="20% — акцент5 5" xfId="179"/>
    <cellStyle name="20% - Акцент5 6" xfId="180"/>
    <cellStyle name="20% — акцент5 6" xfId="181"/>
    <cellStyle name="20% - Акцент5 7" xfId="182"/>
    <cellStyle name="20% — акцент5 7" xfId="183"/>
    <cellStyle name="20% - Акцент5 8" xfId="184"/>
    <cellStyle name="20% — акцент5 8" xfId="185"/>
    <cellStyle name="20% - Акцент5 9" xfId="186"/>
    <cellStyle name="20% — акцент5 9" xfId="187"/>
    <cellStyle name="20% — акцент6" xfId="188"/>
    <cellStyle name="20% - Акцент6 10" xfId="189"/>
    <cellStyle name="20% - Акцент6 11" xfId="190"/>
    <cellStyle name="20% - Акцент6 12" xfId="191"/>
    <cellStyle name="20% - Акцент6 13" xfId="192"/>
    <cellStyle name="20% - Акцент6 14" xfId="193"/>
    <cellStyle name="20% - Акцент6 15" xfId="194"/>
    <cellStyle name="20% - Акцент6 16" xfId="195"/>
    <cellStyle name="20% - Акцент6 17" xfId="196"/>
    <cellStyle name="20% - Акцент6 18" xfId="197"/>
    <cellStyle name="20% - Акцент6 19" xfId="198"/>
    <cellStyle name="20% - Акцент6 2" xfId="199"/>
    <cellStyle name="20% — акцент6 2" xfId="200"/>
    <cellStyle name="20% - Акцент6 2 2" xfId="201"/>
    <cellStyle name="20% - Акцент6 20" xfId="202"/>
    <cellStyle name="20% - Акцент6 21" xfId="203"/>
    <cellStyle name="20% - Акцент6 22" xfId="204"/>
    <cellStyle name="20% - Акцент6 3" xfId="205"/>
    <cellStyle name="20% — акцент6 3" xfId="206"/>
    <cellStyle name="20% - Акцент6 4" xfId="207"/>
    <cellStyle name="20% — акцент6 4" xfId="208"/>
    <cellStyle name="20% - Акцент6 5" xfId="209"/>
    <cellStyle name="20% — акцент6 5" xfId="210"/>
    <cellStyle name="20% - Акцент6 6" xfId="211"/>
    <cellStyle name="20% — акцент6 6" xfId="212"/>
    <cellStyle name="20% - Акцент6 7" xfId="213"/>
    <cellStyle name="20% — акцент6 7" xfId="214"/>
    <cellStyle name="20% - Акцент6 8" xfId="215"/>
    <cellStyle name="20% — акцент6 8" xfId="216"/>
    <cellStyle name="20% - Акцент6 9" xfId="217"/>
    <cellStyle name="20% — акцент6 9" xfId="218"/>
    <cellStyle name="40% - Accent1" xfId="219"/>
    <cellStyle name="40% - Accent2" xfId="220"/>
    <cellStyle name="40% - Accent3" xfId="221"/>
    <cellStyle name="40% - Accent4" xfId="222"/>
    <cellStyle name="40% - Accent5" xfId="223"/>
    <cellStyle name="40% - Accent6" xfId="224"/>
    <cellStyle name="40% - Dekorf?rg1" xfId="225"/>
    <cellStyle name="40% - Dekorf?rg2" xfId="226"/>
    <cellStyle name="40% - Dekorf?rg3" xfId="227"/>
    <cellStyle name="40% - Dekorf?rg4" xfId="228"/>
    <cellStyle name="40% - Dekorf?rg5" xfId="229"/>
    <cellStyle name="40% - Dekorf?rg6" xfId="230"/>
    <cellStyle name="40% - Dekorfärg1" xfId="231"/>
    <cellStyle name="40% - Dekorfärg2" xfId="232"/>
    <cellStyle name="40% - Dekorfärg3" xfId="233"/>
    <cellStyle name="40% - Dekorfärg4" xfId="234"/>
    <cellStyle name="40% - Dekorfärg5" xfId="235"/>
    <cellStyle name="40% - Dekorfärg6" xfId="236"/>
    <cellStyle name="40% — акцент1" xfId="237"/>
    <cellStyle name="40% - Акцент1 10" xfId="238"/>
    <cellStyle name="40% - Акцент1 11" xfId="239"/>
    <cellStyle name="40% - Акцент1 12" xfId="240"/>
    <cellStyle name="40% - Акцент1 13" xfId="241"/>
    <cellStyle name="40% - Акцент1 14" xfId="242"/>
    <cellStyle name="40% - Акцент1 15" xfId="243"/>
    <cellStyle name="40% - Акцент1 16" xfId="244"/>
    <cellStyle name="40% - Акцент1 17" xfId="245"/>
    <cellStyle name="40% - Акцент1 18" xfId="246"/>
    <cellStyle name="40% - Акцент1 19" xfId="247"/>
    <cellStyle name="40% - Акцент1 2" xfId="248"/>
    <cellStyle name="40% — акцент1 2" xfId="249"/>
    <cellStyle name="40% - Акцент1 2 2" xfId="250"/>
    <cellStyle name="40% - Акцент1 20" xfId="251"/>
    <cellStyle name="40% - Акцент1 21" xfId="252"/>
    <cellStyle name="40% - Акцент1 22" xfId="253"/>
    <cellStyle name="40% - Акцент1 3" xfId="254"/>
    <cellStyle name="40% — акцент1 3" xfId="255"/>
    <cellStyle name="40% - Акцент1 4" xfId="256"/>
    <cellStyle name="40% — акцент1 4" xfId="257"/>
    <cellStyle name="40% - Акцент1 5" xfId="258"/>
    <cellStyle name="40% — акцент1 5" xfId="259"/>
    <cellStyle name="40% - Акцент1 6" xfId="260"/>
    <cellStyle name="40% — акцент1 6" xfId="261"/>
    <cellStyle name="40% - Акцент1 7" xfId="262"/>
    <cellStyle name="40% — акцент1 7" xfId="263"/>
    <cellStyle name="40% - Акцент1 8" xfId="264"/>
    <cellStyle name="40% — акцент1 8" xfId="265"/>
    <cellStyle name="40% - Акцент1 9" xfId="266"/>
    <cellStyle name="40% — акцент1 9" xfId="267"/>
    <cellStyle name="40% — акцент2" xfId="268"/>
    <cellStyle name="40% - Акцент2 10" xfId="269"/>
    <cellStyle name="40% - Акцент2 11" xfId="270"/>
    <cellStyle name="40% - Акцент2 12" xfId="271"/>
    <cellStyle name="40% - Акцент2 13" xfId="272"/>
    <cellStyle name="40% - Акцент2 14" xfId="273"/>
    <cellStyle name="40% - Акцент2 15" xfId="274"/>
    <cellStyle name="40% - Акцент2 16" xfId="275"/>
    <cellStyle name="40% - Акцент2 17" xfId="276"/>
    <cellStyle name="40% - Акцент2 18" xfId="277"/>
    <cellStyle name="40% - Акцент2 19" xfId="278"/>
    <cellStyle name="40% - Акцент2 2" xfId="279"/>
    <cellStyle name="40% — акцент2 2" xfId="280"/>
    <cellStyle name="40% - Акцент2 2 2" xfId="281"/>
    <cellStyle name="40% - Акцент2 20" xfId="282"/>
    <cellStyle name="40% - Акцент2 21" xfId="283"/>
    <cellStyle name="40% - Акцент2 22" xfId="284"/>
    <cellStyle name="40% - Акцент2 3" xfId="285"/>
    <cellStyle name="40% — акцент2 3" xfId="286"/>
    <cellStyle name="40% - Акцент2 4" xfId="287"/>
    <cellStyle name="40% — акцент2 4" xfId="288"/>
    <cellStyle name="40% - Акцент2 5" xfId="289"/>
    <cellStyle name="40% — акцент2 5" xfId="290"/>
    <cellStyle name="40% - Акцент2 6" xfId="291"/>
    <cellStyle name="40% — акцент2 6" xfId="292"/>
    <cellStyle name="40% - Акцент2 7" xfId="293"/>
    <cellStyle name="40% — акцент2 7" xfId="294"/>
    <cellStyle name="40% - Акцент2 8" xfId="295"/>
    <cellStyle name="40% — акцент2 8" xfId="296"/>
    <cellStyle name="40% - Акцент2 9" xfId="297"/>
    <cellStyle name="40% — акцент2 9" xfId="298"/>
    <cellStyle name="40% — акцент3" xfId="299"/>
    <cellStyle name="40% - Акцент3 10" xfId="300"/>
    <cellStyle name="40% - Акцент3 11" xfId="301"/>
    <cellStyle name="40% - Акцент3 12" xfId="302"/>
    <cellStyle name="40% - Акцент3 13" xfId="303"/>
    <cellStyle name="40% - Акцент3 14" xfId="304"/>
    <cellStyle name="40% - Акцент3 15" xfId="305"/>
    <cellStyle name="40% - Акцент3 16" xfId="306"/>
    <cellStyle name="40% - Акцент3 17" xfId="307"/>
    <cellStyle name="40% - Акцент3 18" xfId="308"/>
    <cellStyle name="40% - Акцент3 19" xfId="309"/>
    <cellStyle name="40% - Акцент3 2" xfId="310"/>
    <cellStyle name="40% — акцент3 2" xfId="311"/>
    <cellStyle name="40% - Акцент3 2 2" xfId="312"/>
    <cellStyle name="40% - Акцент3 20" xfId="313"/>
    <cellStyle name="40% - Акцент3 21" xfId="314"/>
    <cellStyle name="40% - Акцент3 22" xfId="315"/>
    <cellStyle name="40% - Акцент3 3" xfId="316"/>
    <cellStyle name="40% — акцент3 3" xfId="317"/>
    <cellStyle name="40% - Акцент3 4" xfId="318"/>
    <cellStyle name="40% — акцент3 4" xfId="319"/>
    <cellStyle name="40% - Акцент3 5" xfId="320"/>
    <cellStyle name="40% — акцент3 5" xfId="321"/>
    <cellStyle name="40% - Акцент3 6" xfId="322"/>
    <cellStyle name="40% — акцент3 6" xfId="323"/>
    <cellStyle name="40% - Акцент3 7" xfId="324"/>
    <cellStyle name="40% — акцент3 7" xfId="325"/>
    <cellStyle name="40% - Акцент3 8" xfId="326"/>
    <cellStyle name="40% — акцент3 8" xfId="327"/>
    <cellStyle name="40% - Акцент3 9" xfId="328"/>
    <cellStyle name="40% — акцент3 9" xfId="329"/>
    <cellStyle name="40% — акцент4" xfId="330"/>
    <cellStyle name="40% - Акцент4 10" xfId="331"/>
    <cellStyle name="40% - Акцент4 11" xfId="332"/>
    <cellStyle name="40% - Акцент4 12" xfId="333"/>
    <cellStyle name="40% - Акцент4 13" xfId="334"/>
    <cellStyle name="40% - Акцент4 14" xfId="335"/>
    <cellStyle name="40% - Акцент4 15" xfId="336"/>
    <cellStyle name="40% - Акцент4 16" xfId="337"/>
    <cellStyle name="40% - Акцент4 17" xfId="338"/>
    <cellStyle name="40% - Акцент4 18" xfId="339"/>
    <cellStyle name="40% - Акцент4 19" xfId="340"/>
    <cellStyle name="40% - Акцент4 2" xfId="341"/>
    <cellStyle name="40% — акцент4 2" xfId="342"/>
    <cellStyle name="40% - Акцент4 2 2" xfId="343"/>
    <cellStyle name="40% - Акцент4 20" xfId="344"/>
    <cellStyle name="40% - Акцент4 21" xfId="345"/>
    <cellStyle name="40% - Акцент4 22" xfId="346"/>
    <cellStyle name="40% - Акцент4 3" xfId="347"/>
    <cellStyle name="40% — акцент4 3" xfId="348"/>
    <cellStyle name="40% - Акцент4 4" xfId="349"/>
    <cellStyle name="40% — акцент4 4" xfId="350"/>
    <cellStyle name="40% - Акцент4 5" xfId="351"/>
    <cellStyle name="40% — акцент4 5" xfId="352"/>
    <cellStyle name="40% - Акцент4 6" xfId="353"/>
    <cellStyle name="40% — акцент4 6" xfId="354"/>
    <cellStyle name="40% - Акцент4 7" xfId="355"/>
    <cellStyle name="40% — акцент4 7" xfId="356"/>
    <cellStyle name="40% - Акцент4 8" xfId="357"/>
    <cellStyle name="40% — акцент4 8" xfId="358"/>
    <cellStyle name="40% - Акцент4 9" xfId="359"/>
    <cellStyle name="40% — акцент4 9" xfId="360"/>
    <cellStyle name="40% — акцент5" xfId="361"/>
    <cellStyle name="40% - Акцент5 10" xfId="362"/>
    <cellStyle name="40% - Акцент5 11" xfId="363"/>
    <cellStyle name="40% - Акцент5 12" xfId="364"/>
    <cellStyle name="40% - Акцент5 13" xfId="365"/>
    <cellStyle name="40% - Акцент5 14" xfId="366"/>
    <cellStyle name="40% - Акцент5 15" xfId="367"/>
    <cellStyle name="40% - Акцент5 16" xfId="368"/>
    <cellStyle name="40% - Акцент5 17" xfId="369"/>
    <cellStyle name="40% - Акцент5 18" xfId="370"/>
    <cellStyle name="40% - Акцент5 19" xfId="371"/>
    <cellStyle name="40% - Акцент5 2" xfId="372"/>
    <cellStyle name="40% — акцент5 2" xfId="373"/>
    <cellStyle name="40% - Акцент5 2 2" xfId="374"/>
    <cellStyle name="40% - Акцент5 20" xfId="375"/>
    <cellStyle name="40% - Акцент5 21" xfId="376"/>
    <cellStyle name="40% - Акцент5 22" xfId="377"/>
    <cellStyle name="40% - Акцент5 3" xfId="378"/>
    <cellStyle name="40% — акцент5 3" xfId="379"/>
    <cellStyle name="40% - Акцент5 4" xfId="380"/>
    <cellStyle name="40% — акцент5 4" xfId="381"/>
    <cellStyle name="40% - Акцент5 5" xfId="382"/>
    <cellStyle name="40% — акцент5 5" xfId="383"/>
    <cellStyle name="40% - Акцент5 6" xfId="384"/>
    <cellStyle name="40% — акцент5 6" xfId="385"/>
    <cellStyle name="40% - Акцент5 7" xfId="386"/>
    <cellStyle name="40% — акцент5 7" xfId="387"/>
    <cellStyle name="40% - Акцент5 8" xfId="388"/>
    <cellStyle name="40% — акцент5 8" xfId="389"/>
    <cellStyle name="40% - Акцент5 9" xfId="390"/>
    <cellStyle name="40% — акцент5 9" xfId="391"/>
    <cellStyle name="40% — акцент6" xfId="392"/>
    <cellStyle name="40% - Акцент6 10" xfId="393"/>
    <cellStyle name="40% - Акцент6 11" xfId="394"/>
    <cellStyle name="40% - Акцент6 12" xfId="395"/>
    <cellStyle name="40% - Акцент6 13" xfId="396"/>
    <cellStyle name="40% - Акцент6 14" xfId="397"/>
    <cellStyle name="40% - Акцент6 15" xfId="398"/>
    <cellStyle name="40% - Акцент6 16" xfId="399"/>
    <cellStyle name="40% - Акцент6 17" xfId="400"/>
    <cellStyle name="40% - Акцент6 18" xfId="401"/>
    <cellStyle name="40% - Акцент6 19" xfId="402"/>
    <cellStyle name="40% - Акцент6 2" xfId="403"/>
    <cellStyle name="40% — акцент6 2" xfId="404"/>
    <cellStyle name="40% - Акцент6 2 2" xfId="405"/>
    <cellStyle name="40% - Акцент6 20" xfId="406"/>
    <cellStyle name="40% - Акцент6 21" xfId="407"/>
    <cellStyle name="40% - Акцент6 22" xfId="408"/>
    <cellStyle name="40% - Акцент6 3" xfId="409"/>
    <cellStyle name="40% — акцент6 3" xfId="410"/>
    <cellStyle name="40% - Акцент6 4" xfId="411"/>
    <cellStyle name="40% — акцент6 4" xfId="412"/>
    <cellStyle name="40% - Акцент6 5" xfId="413"/>
    <cellStyle name="40% — акцент6 5" xfId="414"/>
    <cellStyle name="40% - Акцент6 6" xfId="415"/>
    <cellStyle name="40% — акцент6 6" xfId="416"/>
    <cellStyle name="40% - Акцент6 7" xfId="417"/>
    <cellStyle name="40% — акцент6 7" xfId="418"/>
    <cellStyle name="40% - Акцент6 8" xfId="419"/>
    <cellStyle name="40% — акцент6 8" xfId="420"/>
    <cellStyle name="40% - Акцент6 9" xfId="421"/>
    <cellStyle name="40% — акцент6 9" xfId="422"/>
    <cellStyle name="60% - Accent1" xfId="423"/>
    <cellStyle name="60% - Accent2" xfId="424"/>
    <cellStyle name="60% - Accent3" xfId="425"/>
    <cellStyle name="60% - Accent4" xfId="426"/>
    <cellStyle name="60% - Accent5" xfId="427"/>
    <cellStyle name="60% - Accent6" xfId="428"/>
    <cellStyle name="60% - Dekorf?rg1" xfId="429"/>
    <cellStyle name="60% - Dekorf?rg2" xfId="430"/>
    <cellStyle name="60% - Dekorf?rg3" xfId="431"/>
    <cellStyle name="60% - Dekorf?rg4" xfId="432"/>
    <cellStyle name="60% - Dekorf?rg5" xfId="433"/>
    <cellStyle name="60% - Dekorf?rg6" xfId="434"/>
    <cellStyle name="60% - Dekorfärg1" xfId="435"/>
    <cellStyle name="60% - Dekorfärg2" xfId="436"/>
    <cellStyle name="60% - Dekorfärg3" xfId="437"/>
    <cellStyle name="60% - Dekorfärg4" xfId="438"/>
    <cellStyle name="60% - Dekorfärg5" xfId="439"/>
    <cellStyle name="60% - Dekorfärg6" xfId="440"/>
    <cellStyle name="60% — акцент1" xfId="441"/>
    <cellStyle name="60% - Акцент1 10" xfId="442"/>
    <cellStyle name="60% - Акцент1 11" xfId="443"/>
    <cellStyle name="60% - Акцент1 12" xfId="444"/>
    <cellStyle name="60% - Акцент1 13" xfId="445"/>
    <cellStyle name="60% - Акцент1 14" xfId="446"/>
    <cellStyle name="60% - Акцент1 15" xfId="447"/>
    <cellStyle name="60% - Акцент1 16" xfId="448"/>
    <cellStyle name="60% - Акцент1 17" xfId="449"/>
    <cellStyle name="60% - Акцент1 18" xfId="450"/>
    <cellStyle name="60% - Акцент1 19" xfId="451"/>
    <cellStyle name="60% - Акцент1 2" xfId="452"/>
    <cellStyle name="60% — акцент1 2" xfId="453"/>
    <cellStyle name="60% - Акцент1 20" xfId="454"/>
    <cellStyle name="60% - Акцент1 21" xfId="455"/>
    <cellStyle name="60% - Акцент1 22" xfId="456"/>
    <cellStyle name="60% - Акцент1 3" xfId="457"/>
    <cellStyle name="60% — акцент1 3" xfId="458"/>
    <cellStyle name="60% - Акцент1 4" xfId="459"/>
    <cellStyle name="60% — акцент1 4" xfId="460"/>
    <cellStyle name="60% - Акцент1 5" xfId="461"/>
    <cellStyle name="60% — акцент1 5" xfId="462"/>
    <cellStyle name="60% - Акцент1 6" xfId="463"/>
    <cellStyle name="60% — акцент1 6" xfId="464"/>
    <cellStyle name="60% - Акцент1 7" xfId="465"/>
    <cellStyle name="60% — акцент1 7" xfId="466"/>
    <cellStyle name="60% - Акцент1 8" xfId="467"/>
    <cellStyle name="60% — акцент1 8" xfId="468"/>
    <cellStyle name="60% - Акцент1 9" xfId="469"/>
    <cellStyle name="60% — акцент1 9" xfId="470"/>
    <cellStyle name="60% — акцент2" xfId="471"/>
    <cellStyle name="60% - Акцент2 10" xfId="472"/>
    <cellStyle name="60% - Акцент2 11" xfId="473"/>
    <cellStyle name="60% - Акцент2 12" xfId="474"/>
    <cellStyle name="60% - Акцент2 13" xfId="475"/>
    <cellStyle name="60% - Акцент2 14" xfId="476"/>
    <cellStyle name="60% - Акцент2 15" xfId="477"/>
    <cellStyle name="60% - Акцент2 16" xfId="478"/>
    <cellStyle name="60% - Акцент2 17" xfId="479"/>
    <cellStyle name="60% - Акцент2 18" xfId="480"/>
    <cellStyle name="60% - Акцент2 19" xfId="481"/>
    <cellStyle name="60% - Акцент2 2" xfId="482"/>
    <cellStyle name="60% — акцент2 2" xfId="483"/>
    <cellStyle name="60% - Акцент2 20" xfId="484"/>
    <cellStyle name="60% - Акцент2 21" xfId="485"/>
    <cellStyle name="60% - Акцент2 22" xfId="486"/>
    <cellStyle name="60% - Акцент2 3" xfId="487"/>
    <cellStyle name="60% — акцент2 3" xfId="488"/>
    <cellStyle name="60% - Акцент2 4" xfId="489"/>
    <cellStyle name="60% — акцент2 4" xfId="490"/>
    <cellStyle name="60% - Акцент2 5" xfId="491"/>
    <cellStyle name="60% — акцент2 5" xfId="492"/>
    <cellStyle name="60% - Акцент2 6" xfId="493"/>
    <cellStyle name="60% — акцент2 6" xfId="494"/>
    <cellStyle name="60% - Акцент2 7" xfId="495"/>
    <cellStyle name="60% — акцент2 7" xfId="496"/>
    <cellStyle name="60% - Акцент2 8" xfId="497"/>
    <cellStyle name="60% — акцент2 8" xfId="498"/>
    <cellStyle name="60% - Акцент2 9" xfId="499"/>
    <cellStyle name="60% — акцент2 9" xfId="500"/>
    <cellStyle name="60% — акцент3" xfId="501"/>
    <cellStyle name="60% - Акцент3 10" xfId="502"/>
    <cellStyle name="60% - Акцент3 11" xfId="503"/>
    <cellStyle name="60% - Акцент3 12" xfId="504"/>
    <cellStyle name="60% - Акцент3 13" xfId="505"/>
    <cellStyle name="60% - Акцент3 14" xfId="506"/>
    <cellStyle name="60% - Акцент3 15" xfId="507"/>
    <cellStyle name="60% - Акцент3 16" xfId="508"/>
    <cellStyle name="60% - Акцент3 17" xfId="509"/>
    <cellStyle name="60% - Акцент3 18" xfId="510"/>
    <cellStyle name="60% - Акцент3 19" xfId="511"/>
    <cellStyle name="60% - Акцент3 2" xfId="512"/>
    <cellStyle name="60% — акцент3 2" xfId="513"/>
    <cellStyle name="60% - Акцент3 20" xfId="514"/>
    <cellStyle name="60% - Акцент3 21" xfId="515"/>
    <cellStyle name="60% - Акцент3 22" xfId="516"/>
    <cellStyle name="60% - Акцент3 3" xfId="517"/>
    <cellStyle name="60% — акцент3 3" xfId="518"/>
    <cellStyle name="60% - Акцент3 4" xfId="519"/>
    <cellStyle name="60% — акцент3 4" xfId="520"/>
    <cellStyle name="60% - Акцент3 5" xfId="521"/>
    <cellStyle name="60% — акцент3 5" xfId="522"/>
    <cellStyle name="60% - Акцент3 6" xfId="523"/>
    <cellStyle name="60% — акцент3 6" xfId="524"/>
    <cellStyle name="60% - Акцент3 7" xfId="525"/>
    <cellStyle name="60% — акцент3 7" xfId="526"/>
    <cellStyle name="60% - Акцент3 8" xfId="527"/>
    <cellStyle name="60% — акцент3 8" xfId="528"/>
    <cellStyle name="60% - Акцент3 9" xfId="529"/>
    <cellStyle name="60% — акцент3 9" xfId="530"/>
    <cellStyle name="60% — акцент4" xfId="531"/>
    <cellStyle name="60% - Акцент4 10" xfId="532"/>
    <cellStyle name="60% - Акцент4 11" xfId="533"/>
    <cellStyle name="60% - Акцент4 12" xfId="534"/>
    <cellStyle name="60% - Акцент4 13" xfId="535"/>
    <cellStyle name="60% - Акцент4 14" xfId="536"/>
    <cellStyle name="60% - Акцент4 15" xfId="537"/>
    <cellStyle name="60% - Акцент4 16" xfId="538"/>
    <cellStyle name="60% - Акцент4 17" xfId="539"/>
    <cellStyle name="60% - Акцент4 18" xfId="540"/>
    <cellStyle name="60% - Акцент4 19" xfId="541"/>
    <cellStyle name="60% - Акцент4 2" xfId="542"/>
    <cellStyle name="60% — акцент4 2" xfId="543"/>
    <cellStyle name="60% - Акцент4 20" xfId="544"/>
    <cellStyle name="60% - Акцент4 21" xfId="545"/>
    <cellStyle name="60% - Акцент4 22" xfId="546"/>
    <cellStyle name="60% - Акцент4 3" xfId="547"/>
    <cellStyle name="60% — акцент4 3" xfId="548"/>
    <cellStyle name="60% - Акцент4 4" xfId="549"/>
    <cellStyle name="60% — акцент4 4" xfId="550"/>
    <cellStyle name="60% - Акцент4 5" xfId="551"/>
    <cellStyle name="60% — акцент4 5" xfId="552"/>
    <cellStyle name="60% - Акцент4 6" xfId="553"/>
    <cellStyle name="60% — акцент4 6" xfId="554"/>
    <cellStyle name="60% - Акцент4 7" xfId="555"/>
    <cellStyle name="60% — акцент4 7" xfId="556"/>
    <cellStyle name="60% - Акцент4 8" xfId="557"/>
    <cellStyle name="60% — акцент4 8" xfId="558"/>
    <cellStyle name="60% - Акцент4 9" xfId="559"/>
    <cellStyle name="60% — акцент4 9" xfId="560"/>
    <cellStyle name="60% — акцент5" xfId="561"/>
    <cellStyle name="60% - Акцент5 10" xfId="562"/>
    <cellStyle name="60% - Акцент5 11" xfId="563"/>
    <cellStyle name="60% - Акцент5 12" xfId="564"/>
    <cellStyle name="60% - Акцент5 13" xfId="565"/>
    <cellStyle name="60% - Акцент5 14" xfId="566"/>
    <cellStyle name="60% - Акцент5 15" xfId="567"/>
    <cellStyle name="60% - Акцент5 16" xfId="568"/>
    <cellStyle name="60% - Акцент5 17" xfId="569"/>
    <cellStyle name="60% - Акцент5 18" xfId="570"/>
    <cellStyle name="60% - Акцент5 19" xfId="571"/>
    <cellStyle name="60% - Акцент5 2" xfId="572"/>
    <cellStyle name="60% — акцент5 2" xfId="573"/>
    <cellStyle name="60% - Акцент5 20" xfId="574"/>
    <cellStyle name="60% - Акцент5 21" xfId="575"/>
    <cellStyle name="60% - Акцент5 22" xfId="576"/>
    <cellStyle name="60% - Акцент5 3" xfId="577"/>
    <cellStyle name="60% — акцент5 3" xfId="578"/>
    <cellStyle name="60% - Акцент5 4" xfId="579"/>
    <cellStyle name="60% — акцент5 4" xfId="580"/>
    <cellStyle name="60% - Акцент5 5" xfId="581"/>
    <cellStyle name="60% — акцент5 5" xfId="582"/>
    <cellStyle name="60% - Акцент5 6" xfId="583"/>
    <cellStyle name="60% — акцент5 6" xfId="584"/>
    <cellStyle name="60% - Акцент5 7" xfId="585"/>
    <cellStyle name="60% — акцент5 7" xfId="586"/>
    <cellStyle name="60% - Акцент5 8" xfId="587"/>
    <cellStyle name="60% — акцент5 8" xfId="588"/>
    <cellStyle name="60% - Акцент5 9" xfId="589"/>
    <cellStyle name="60% — акцент5 9" xfId="590"/>
    <cellStyle name="60% — акцент6" xfId="591"/>
    <cellStyle name="60% - Акцент6 10" xfId="592"/>
    <cellStyle name="60% - Акцент6 11" xfId="593"/>
    <cellStyle name="60% - Акцент6 12" xfId="594"/>
    <cellStyle name="60% - Акцент6 13" xfId="595"/>
    <cellStyle name="60% - Акцент6 14" xfId="596"/>
    <cellStyle name="60% - Акцент6 15" xfId="597"/>
    <cellStyle name="60% - Акцент6 16" xfId="598"/>
    <cellStyle name="60% - Акцент6 17" xfId="599"/>
    <cellStyle name="60% - Акцент6 18" xfId="600"/>
    <cellStyle name="60% - Акцент6 19" xfId="601"/>
    <cellStyle name="60% - Акцент6 2" xfId="602"/>
    <cellStyle name="60% — акцент6 2" xfId="603"/>
    <cellStyle name="60% - Акцент6 20" xfId="604"/>
    <cellStyle name="60% - Акцент6 21" xfId="605"/>
    <cellStyle name="60% - Акцент6 22" xfId="606"/>
    <cellStyle name="60% - Акцент6 3" xfId="607"/>
    <cellStyle name="60% — акцент6 3" xfId="608"/>
    <cellStyle name="60% - Акцент6 4" xfId="609"/>
    <cellStyle name="60% — акцент6 4" xfId="610"/>
    <cellStyle name="60% - Акцент6 5" xfId="611"/>
    <cellStyle name="60% — акцент6 5" xfId="612"/>
    <cellStyle name="60% - Акцент6 6" xfId="613"/>
    <cellStyle name="60% — акцент6 6" xfId="614"/>
    <cellStyle name="60% - Акцент6 7" xfId="615"/>
    <cellStyle name="60% — акцент6 7" xfId="616"/>
    <cellStyle name="60% - Акцент6 8" xfId="617"/>
    <cellStyle name="60% — акцент6 8" xfId="618"/>
    <cellStyle name="60% - Акцент6 9" xfId="619"/>
    <cellStyle name="60% — акцент6 9" xfId="620"/>
    <cellStyle name="Accent1" xfId="621"/>
    <cellStyle name="Accent2" xfId="622"/>
    <cellStyle name="Accent3" xfId="623"/>
    <cellStyle name="Accent4" xfId="624"/>
    <cellStyle name="Accent5" xfId="625"/>
    <cellStyle name="Accent6" xfId="626"/>
    <cellStyle name="Anteckning" xfId="627"/>
    <cellStyle name="Anteckning 2" xfId="628"/>
    <cellStyle name="Anteckning 2 2" xfId="629"/>
    <cellStyle name="Anteckning 3" xfId="630"/>
    <cellStyle name="Bad" xfId="631"/>
    <cellStyle name="Ber?kning" xfId="632"/>
    <cellStyle name="Beräkning" xfId="633"/>
    <cellStyle name="Bra" xfId="634"/>
    <cellStyle name="Calculation" xfId="635"/>
    <cellStyle name="Check Cell" xfId="636"/>
    <cellStyle name="D?lig" xfId="637"/>
    <cellStyle name="Dålig" xfId="638"/>
    <cellStyle name="Excel Built-in Normal" xfId="639"/>
    <cellStyle name="Excel Built-in Normal 2" xfId="640"/>
    <cellStyle name="Excel Built-in Normal 3" xfId="641"/>
    <cellStyle name="Excel Built-in Normal 4" xfId="642"/>
    <cellStyle name="Explanatory Text" xfId="643"/>
    <cellStyle name="F?rg1" xfId="644"/>
    <cellStyle name="F?rg2" xfId="645"/>
    <cellStyle name="F?rg3" xfId="646"/>
    <cellStyle name="F?rg4" xfId="647"/>
    <cellStyle name="F?rg5" xfId="648"/>
    <cellStyle name="F?rg6" xfId="649"/>
    <cellStyle name="F?rklarande text" xfId="650"/>
    <cellStyle name="Färg1" xfId="651"/>
    <cellStyle name="Färg2" xfId="652"/>
    <cellStyle name="Färg3" xfId="653"/>
    <cellStyle name="Färg4" xfId="654"/>
    <cellStyle name="Färg5" xfId="655"/>
    <cellStyle name="Färg6" xfId="656"/>
    <cellStyle name="Förklarande text" xfId="657"/>
    <cellStyle name="Good" xfId="658"/>
    <cellStyle name="Heading 1" xfId="659"/>
    <cellStyle name="Heading 2" xfId="660"/>
    <cellStyle name="Heading 3" xfId="661"/>
    <cellStyle name="Heading 4" xfId="662"/>
    <cellStyle name="Indata" xfId="663"/>
    <cellStyle name="Input" xfId="664"/>
    <cellStyle name="Kontrollcell" xfId="665"/>
    <cellStyle name="L?nkad cell" xfId="666"/>
    <cellStyle name="Länkad cell" xfId="667"/>
    <cellStyle name="Linked Cell" xfId="668"/>
    <cellStyle name="Neutral" xfId="669"/>
    <cellStyle name="Note" xfId="670"/>
    <cellStyle name="Note 2" xfId="671"/>
    <cellStyle name="Note 2 2" xfId="672"/>
    <cellStyle name="Note 3" xfId="673"/>
    <cellStyle name="Output" xfId="674"/>
    <cellStyle name="Rubrik" xfId="675"/>
    <cellStyle name="Rubrik 1" xfId="676"/>
    <cellStyle name="Rubrik 2" xfId="677"/>
    <cellStyle name="Rubrik 3" xfId="678"/>
    <cellStyle name="Rubrik 4" xfId="679"/>
    <cellStyle name="Summa" xfId="680"/>
    <cellStyle name="Title" xfId="681"/>
    <cellStyle name="Total" xfId="682"/>
    <cellStyle name="Utdata" xfId="683"/>
    <cellStyle name="Varningstext" xfId="684"/>
    <cellStyle name="Warning Text" xfId="685"/>
    <cellStyle name="Акцент1" xfId="686"/>
    <cellStyle name="Акцент1 2" xfId="687"/>
    <cellStyle name="Акцент1 3" xfId="688"/>
    <cellStyle name="Акцент2" xfId="689"/>
    <cellStyle name="Акцент2 2" xfId="690"/>
    <cellStyle name="Акцент2 3" xfId="691"/>
    <cellStyle name="Акцент3" xfId="692"/>
    <cellStyle name="Акцент3 2" xfId="693"/>
    <cellStyle name="Акцент3 3" xfId="694"/>
    <cellStyle name="Акцент4" xfId="695"/>
    <cellStyle name="Акцент4 2" xfId="696"/>
    <cellStyle name="Акцент4 3" xfId="697"/>
    <cellStyle name="Акцент5" xfId="698"/>
    <cellStyle name="Акцент5 2" xfId="699"/>
    <cellStyle name="Акцент5 3" xfId="700"/>
    <cellStyle name="Акцент6" xfId="701"/>
    <cellStyle name="Акцент6 2" xfId="702"/>
    <cellStyle name="Акцент6 3" xfId="703"/>
    <cellStyle name="Ввод " xfId="704"/>
    <cellStyle name="Ввод  2" xfId="705"/>
    <cellStyle name="Ввод  3" xfId="706"/>
    <cellStyle name="Вывод" xfId="707"/>
    <cellStyle name="Вывод 2" xfId="708"/>
    <cellStyle name="Вывод 3" xfId="709"/>
    <cellStyle name="Вычисление" xfId="710"/>
    <cellStyle name="Вычисление 2" xfId="711"/>
    <cellStyle name="Вычисление 3" xfId="712"/>
    <cellStyle name="Hyperlink" xfId="713"/>
    <cellStyle name="Гиперссылка 2" xfId="714"/>
    <cellStyle name="Гиперссылка 3" xfId="715"/>
    <cellStyle name="Гиперссылка 4" xfId="716"/>
    <cellStyle name="Currency" xfId="717"/>
    <cellStyle name="Currency [0]" xfId="718"/>
    <cellStyle name="Денежный 2" xfId="719"/>
    <cellStyle name="Заголовок 1" xfId="720"/>
    <cellStyle name="Заголовок 1 2" xfId="721"/>
    <cellStyle name="Заголовок 2" xfId="722"/>
    <cellStyle name="Заголовок 2 2" xfId="723"/>
    <cellStyle name="Заголовок 3" xfId="724"/>
    <cellStyle name="Заголовок 3 2" xfId="725"/>
    <cellStyle name="Заголовок 4" xfId="726"/>
    <cellStyle name="Заголовок 4 2" xfId="727"/>
    <cellStyle name="Итог" xfId="728"/>
    <cellStyle name="Итог 2" xfId="729"/>
    <cellStyle name="Контрольная ячейка" xfId="730"/>
    <cellStyle name="Контрольная ячейка 2" xfId="731"/>
    <cellStyle name="Контрольная ячейка 3" xfId="732"/>
    <cellStyle name="Название" xfId="733"/>
    <cellStyle name="Название 2" xfId="734"/>
    <cellStyle name="Нейтральный" xfId="735"/>
    <cellStyle name="Нейтральный 2" xfId="736"/>
    <cellStyle name="Нейтральный 3" xfId="737"/>
    <cellStyle name="Обычный 10" xfId="738"/>
    <cellStyle name="Обычный 10 10" xfId="739"/>
    <cellStyle name="Обычный 10 11" xfId="740"/>
    <cellStyle name="Обычный 10 12" xfId="741"/>
    <cellStyle name="Обычный 10 13" xfId="742"/>
    <cellStyle name="Обычный 10 14" xfId="743"/>
    <cellStyle name="Обычный 10 15" xfId="744"/>
    <cellStyle name="Обычный 10 2" xfId="745"/>
    <cellStyle name="Обычный 10 3" xfId="746"/>
    <cellStyle name="Обычный 10 4" xfId="747"/>
    <cellStyle name="Обычный 10 5" xfId="748"/>
    <cellStyle name="Обычный 10 6" xfId="749"/>
    <cellStyle name="Обычный 10 7" xfId="750"/>
    <cellStyle name="Обычный 10 8" xfId="751"/>
    <cellStyle name="Обычный 10 9" xfId="752"/>
    <cellStyle name="Обычный 11" xfId="753"/>
    <cellStyle name="Обычный 11 10" xfId="754"/>
    <cellStyle name="Обычный 11 11" xfId="755"/>
    <cellStyle name="Обычный 11 12" xfId="756"/>
    <cellStyle name="Обычный 11 13" xfId="757"/>
    <cellStyle name="Обычный 11 14" xfId="758"/>
    <cellStyle name="Обычный 11 15" xfId="759"/>
    <cellStyle name="Обычный 11 2" xfId="760"/>
    <cellStyle name="Обычный 11 3" xfId="761"/>
    <cellStyle name="Обычный 11 4" xfId="762"/>
    <cellStyle name="Обычный 11 5" xfId="763"/>
    <cellStyle name="Обычный 11 6" xfId="764"/>
    <cellStyle name="Обычный 11 7" xfId="765"/>
    <cellStyle name="Обычный 11 8" xfId="766"/>
    <cellStyle name="Обычный 11 9" xfId="767"/>
    <cellStyle name="Обычный 12" xfId="768"/>
    <cellStyle name="Обычный 12 10" xfId="769"/>
    <cellStyle name="Обычный 12 11" xfId="770"/>
    <cellStyle name="Обычный 12 12" xfId="771"/>
    <cellStyle name="Обычный 12 13" xfId="772"/>
    <cellStyle name="Обычный 12 14" xfId="773"/>
    <cellStyle name="Обычный 12 15" xfId="774"/>
    <cellStyle name="Обычный 12 2" xfId="775"/>
    <cellStyle name="Обычный 12 3" xfId="776"/>
    <cellStyle name="Обычный 12 4" xfId="777"/>
    <cellStyle name="Обычный 12 5" xfId="778"/>
    <cellStyle name="Обычный 12 6" xfId="779"/>
    <cellStyle name="Обычный 12 7" xfId="780"/>
    <cellStyle name="Обычный 12 8" xfId="781"/>
    <cellStyle name="Обычный 12 9" xfId="782"/>
    <cellStyle name="Обычный 13" xfId="783"/>
    <cellStyle name="Обычный 14" xfId="784"/>
    <cellStyle name="Обычный 15" xfId="785"/>
    <cellStyle name="Обычный 16" xfId="786"/>
    <cellStyle name="Обычный 16 2" xfId="787"/>
    <cellStyle name="Обычный 17" xfId="788"/>
    <cellStyle name="Обычный 18" xfId="789"/>
    <cellStyle name="Обычный 19" xfId="790"/>
    <cellStyle name="Обычный 2" xfId="791"/>
    <cellStyle name="Обычный 2 2" xfId="792"/>
    <cellStyle name="Обычный 2 2 2" xfId="793"/>
    <cellStyle name="Обычный 2 3" xfId="794"/>
    <cellStyle name="Обычный 2 3 2" xfId="795"/>
    <cellStyle name="Обычный 2 3 2 2" xfId="796"/>
    <cellStyle name="Обычный 2 3 2 2 2" xfId="797"/>
    <cellStyle name="Обычный 2 3 3" xfId="798"/>
    <cellStyle name="Обычный 2 3 3 2" xfId="799"/>
    <cellStyle name="Обычный 2 3 4" xfId="800"/>
    <cellStyle name="Обычный 2 3_Отчет судьи-инспектора" xfId="801"/>
    <cellStyle name="Обычный 2 4" xfId="802"/>
    <cellStyle name="Обычный 2 4 2" xfId="803"/>
    <cellStyle name="Обычный 2 5" xfId="804"/>
    <cellStyle name="Обычный 2 6" xfId="805"/>
    <cellStyle name="Обычный 2_Draws" xfId="806"/>
    <cellStyle name="Обычный 3" xfId="807"/>
    <cellStyle name="Обычный 3 10" xfId="808"/>
    <cellStyle name="Обычный 3 10 2" xfId="809"/>
    <cellStyle name="Обычный 3 11" xfId="810"/>
    <cellStyle name="Обычный 3 11 2" xfId="811"/>
    <cellStyle name="Обычный 3 12" xfId="812"/>
    <cellStyle name="Обычный 3 12 2" xfId="813"/>
    <cellStyle name="Обычный 3 13" xfId="814"/>
    <cellStyle name="Обычный 3 13 2" xfId="815"/>
    <cellStyle name="Обычный 3 14" xfId="816"/>
    <cellStyle name="Обычный 3 14 2" xfId="817"/>
    <cellStyle name="Обычный 3 15" xfId="818"/>
    <cellStyle name="Обычный 3 15 2" xfId="819"/>
    <cellStyle name="Обычный 3 16" xfId="820"/>
    <cellStyle name="Обычный 3 16 2" xfId="821"/>
    <cellStyle name="Обычный 3 17" xfId="822"/>
    <cellStyle name="Обычный 3 17 2" xfId="823"/>
    <cellStyle name="Обычный 3 18" xfId="824"/>
    <cellStyle name="Обычный 3 18 2" xfId="825"/>
    <cellStyle name="Обычный 3 19" xfId="826"/>
    <cellStyle name="Обычный 3 19 2" xfId="827"/>
    <cellStyle name="Обычный 3 2" xfId="828"/>
    <cellStyle name="Обычный 3 2 10" xfId="829"/>
    <cellStyle name="Обычный 3 2 11" xfId="830"/>
    <cellStyle name="Обычный 3 2 12" xfId="831"/>
    <cellStyle name="Обычный 3 2 13" xfId="832"/>
    <cellStyle name="Обычный 3 2 14" xfId="833"/>
    <cellStyle name="Обычный 3 2 15" xfId="834"/>
    <cellStyle name="Обычный 3 2 16" xfId="835"/>
    <cellStyle name="Обычный 3 2 17" xfId="836"/>
    <cellStyle name="Обычный 3 2 18" xfId="837"/>
    <cellStyle name="Обычный 3 2 19" xfId="838"/>
    <cellStyle name="Обычный 3 2 2" xfId="839"/>
    <cellStyle name="Обычный 3 2 20" xfId="840"/>
    <cellStyle name="Обычный 3 2 21" xfId="841"/>
    <cellStyle name="Обычный 3 2 22" xfId="842"/>
    <cellStyle name="Обычный 3 2 23" xfId="843"/>
    <cellStyle name="Обычный 3 2 24" xfId="844"/>
    <cellStyle name="Обычный 3 2 25" xfId="845"/>
    <cellStyle name="Обычный 3 2 25 2" xfId="846"/>
    <cellStyle name="Обычный 3 2 3" xfId="847"/>
    <cellStyle name="Обычный 3 2 4" xfId="848"/>
    <cellStyle name="Обычный 3 2 5" xfId="849"/>
    <cellStyle name="Обычный 3 2 6" xfId="850"/>
    <cellStyle name="Обычный 3 2 7" xfId="851"/>
    <cellStyle name="Обычный 3 2 8" xfId="852"/>
    <cellStyle name="Обычный 3 2 9" xfId="853"/>
    <cellStyle name="Обычный 3 20" xfId="854"/>
    <cellStyle name="Обычный 3 20 2" xfId="855"/>
    <cellStyle name="Обычный 3 21" xfId="856"/>
    <cellStyle name="Обычный 3 21 2" xfId="857"/>
    <cellStyle name="Обычный 3 22" xfId="858"/>
    <cellStyle name="Обычный 3 22 2" xfId="859"/>
    <cellStyle name="Обычный 3 23" xfId="860"/>
    <cellStyle name="Обычный 3 23 2" xfId="861"/>
    <cellStyle name="Обычный 3 24" xfId="862"/>
    <cellStyle name="Обычный 3 24 2" xfId="863"/>
    <cellStyle name="Обычный 3 25" xfId="864"/>
    <cellStyle name="Обычный 3 25 2" xfId="865"/>
    <cellStyle name="Обычный 3 26" xfId="866"/>
    <cellStyle name="Обычный 3 26 2" xfId="867"/>
    <cellStyle name="Обычный 3 27" xfId="868"/>
    <cellStyle name="Обычный 3 28" xfId="869"/>
    <cellStyle name="Обычный 3 28 2" xfId="870"/>
    <cellStyle name="Обычный 3 29" xfId="871"/>
    <cellStyle name="Обычный 3 3" xfId="872"/>
    <cellStyle name="Обычный 3 3 2" xfId="873"/>
    <cellStyle name="Обычный 3 4" xfId="874"/>
    <cellStyle name="Обычный 3 4 2" xfId="875"/>
    <cellStyle name="Обычный 3 5" xfId="876"/>
    <cellStyle name="Обычный 3 5 2" xfId="877"/>
    <cellStyle name="Обычный 3 6" xfId="878"/>
    <cellStyle name="Обычный 3 6 2" xfId="879"/>
    <cellStyle name="Обычный 3 7" xfId="880"/>
    <cellStyle name="Обычный 3 7 2" xfId="881"/>
    <cellStyle name="Обычный 3 8" xfId="882"/>
    <cellStyle name="Обычный 3 8 2" xfId="883"/>
    <cellStyle name="Обычный 3 9" xfId="884"/>
    <cellStyle name="Обычный 3 9 2" xfId="885"/>
    <cellStyle name="Обычный 4" xfId="886"/>
    <cellStyle name="Обычный 4 10" xfId="887"/>
    <cellStyle name="Обычный 4 10 2" xfId="888"/>
    <cellStyle name="Обычный 4 11" xfId="889"/>
    <cellStyle name="Обычный 4 11 2" xfId="890"/>
    <cellStyle name="Обычный 4 12" xfId="891"/>
    <cellStyle name="Обычный 4 12 2" xfId="892"/>
    <cellStyle name="Обычный 4 13" xfId="893"/>
    <cellStyle name="Обычный 4 13 2" xfId="894"/>
    <cellStyle name="Обычный 4 14" xfId="895"/>
    <cellStyle name="Обычный 4 14 2" xfId="896"/>
    <cellStyle name="Обычный 4 15" xfId="897"/>
    <cellStyle name="Обычный 4 15 2" xfId="898"/>
    <cellStyle name="Обычный 4 16" xfId="899"/>
    <cellStyle name="Обычный 4 16 2" xfId="900"/>
    <cellStyle name="Обычный 4 17" xfId="901"/>
    <cellStyle name="Обычный 4 17 2" xfId="902"/>
    <cellStyle name="Обычный 4 18" xfId="903"/>
    <cellStyle name="Обычный 4 18 2" xfId="904"/>
    <cellStyle name="Обычный 4 19" xfId="905"/>
    <cellStyle name="Обычный 4 19 2" xfId="906"/>
    <cellStyle name="Обычный 4 2" xfId="907"/>
    <cellStyle name="Обычный 4 2 2" xfId="908"/>
    <cellStyle name="Обычный 4 20" xfId="909"/>
    <cellStyle name="Обычный 4 20 2" xfId="910"/>
    <cellStyle name="Обычный 4 21" xfId="911"/>
    <cellStyle name="Обычный 4 21 2" xfId="912"/>
    <cellStyle name="Обычный 4 22" xfId="913"/>
    <cellStyle name="Обычный 4 22 2" xfId="914"/>
    <cellStyle name="Обычный 4 23" xfId="915"/>
    <cellStyle name="Обычный 4 23 2" xfId="916"/>
    <cellStyle name="Обычный 4 24" xfId="917"/>
    <cellStyle name="Обычный 4 24 2" xfId="918"/>
    <cellStyle name="Обычный 4 25" xfId="919"/>
    <cellStyle name="Обычный 4 3" xfId="920"/>
    <cellStyle name="Обычный 4 3 2" xfId="921"/>
    <cellStyle name="Обычный 4 4" xfId="922"/>
    <cellStyle name="Обычный 4 4 2" xfId="923"/>
    <cellStyle name="Обычный 4 5" xfId="924"/>
    <cellStyle name="Обычный 4 5 2" xfId="925"/>
    <cellStyle name="Обычный 4 6" xfId="926"/>
    <cellStyle name="Обычный 4 6 2" xfId="927"/>
    <cellStyle name="Обычный 4 7" xfId="928"/>
    <cellStyle name="Обычный 4 7 2" xfId="929"/>
    <cellStyle name="Обычный 4 8" xfId="930"/>
    <cellStyle name="Обычный 4 8 2" xfId="931"/>
    <cellStyle name="Обычный 4 9" xfId="932"/>
    <cellStyle name="Обычный 4 9 2" xfId="933"/>
    <cellStyle name="Обычный 5" xfId="934"/>
    <cellStyle name="Обычный 5 10" xfId="935"/>
    <cellStyle name="Обычный 5 11" xfId="936"/>
    <cellStyle name="Обычный 5 12" xfId="937"/>
    <cellStyle name="Обычный 5 13" xfId="938"/>
    <cellStyle name="Обычный 5 14" xfId="939"/>
    <cellStyle name="Обычный 5 15" xfId="940"/>
    <cellStyle name="Обычный 5 2" xfId="941"/>
    <cellStyle name="Обычный 5 3" xfId="942"/>
    <cellStyle name="Обычный 5 4" xfId="943"/>
    <cellStyle name="Обычный 5 5" xfId="944"/>
    <cellStyle name="Обычный 5 6" xfId="945"/>
    <cellStyle name="Обычный 5 7" xfId="946"/>
    <cellStyle name="Обычный 5 8" xfId="947"/>
    <cellStyle name="Обычный 5 9" xfId="948"/>
    <cellStyle name="Обычный 6" xfId="949"/>
    <cellStyle name="Обычный 6 10" xfId="950"/>
    <cellStyle name="Обычный 6 11" xfId="951"/>
    <cellStyle name="Обычный 6 12" xfId="952"/>
    <cellStyle name="Обычный 6 13" xfId="953"/>
    <cellStyle name="Обычный 6 14" xfId="954"/>
    <cellStyle name="Обычный 6 15" xfId="955"/>
    <cellStyle name="Обычный 6 16" xfId="956"/>
    <cellStyle name="Обычный 6 16 2" xfId="957"/>
    <cellStyle name="Обычный 6 2" xfId="958"/>
    <cellStyle name="Обычный 6 3" xfId="959"/>
    <cellStyle name="Обычный 6 4" xfId="960"/>
    <cellStyle name="Обычный 6 5" xfId="961"/>
    <cellStyle name="Обычный 6 6" xfId="962"/>
    <cellStyle name="Обычный 6 7" xfId="963"/>
    <cellStyle name="Обычный 6 8" xfId="964"/>
    <cellStyle name="Обычный 6 9" xfId="965"/>
    <cellStyle name="Обычный 7" xfId="966"/>
    <cellStyle name="Обычный 7 10" xfId="967"/>
    <cellStyle name="Обычный 7 11" xfId="968"/>
    <cellStyle name="Обычный 7 12" xfId="969"/>
    <cellStyle name="Обычный 7 13" xfId="970"/>
    <cellStyle name="Обычный 7 14" xfId="971"/>
    <cellStyle name="Обычный 7 15" xfId="972"/>
    <cellStyle name="Обычный 7 2" xfId="973"/>
    <cellStyle name="Обычный 7 3" xfId="974"/>
    <cellStyle name="Обычный 7 4" xfId="975"/>
    <cellStyle name="Обычный 7 5" xfId="976"/>
    <cellStyle name="Обычный 7 6" xfId="977"/>
    <cellStyle name="Обычный 7 7" xfId="978"/>
    <cellStyle name="Обычный 7 8" xfId="979"/>
    <cellStyle name="Обычный 7 9" xfId="980"/>
    <cellStyle name="Обычный 8" xfId="981"/>
    <cellStyle name="Обычный 8 10" xfId="982"/>
    <cellStyle name="Обычный 8 11" xfId="983"/>
    <cellStyle name="Обычный 8 12" xfId="984"/>
    <cellStyle name="Обычный 8 13" xfId="985"/>
    <cellStyle name="Обычный 8 14" xfId="986"/>
    <cellStyle name="Обычный 8 15" xfId="987"/>
    <cellStyle name="Обычный 8 2" xfId="988"/>
    <cellStyle name="Обычный 8 3" xfId="989"/>
    <cellStyle name="Обычный 8 4" xfId="990"/>
    <cellStyle name="Обычный 8 5" xfId="991"/>
    <cellStyle name="Обычный 8 6" xfId="992"/>
    <cellStyle name="Обычный 8 7" xfId="993"/>
    <cellStyle name="Обычный 8 8" xfId="994"/>
    <cellStyle name="Обычный 8 9" xfId="995"/>
    <cellStyle name="Обычный 9" xfId="996"/>
    <cellStyle name="Обычный 9 10" xfId="997"/>
    <cellStyle name="Обычный 9 11" xfId="998"/>
    <cellStyle name="Обычный 9 12" xfId="999"/>
    <cellStyle name="Обычный 9 13" xfId="1000"/>
    <cellStyle name="Обычный 9 14" xfId="1001"/>
    <cellStyle name="Обычный 9 15" xfId="1002"/>
    <cellStyle name="Обычный 9 2" xfId="1003"/>
    <cellStyle name="Обычный 9 3" xfId="1004"/>
    <cellStyle name="Обычный 9 4" xfId="1005"/>
    <cellStyle name="Обычный 9 5" xfId="1006"/>
    <cellStyle name="Обычный 9 6" xfId="1007"/>
    <cellStyle name="Обычный 9 7" xfId="1008"/>
    <cellStyle name="Обычный 9 8" xfId="1009"/>
    <cellStyle name="Обычный 9 9" xfId="1010"/>
    <cellStyle name="Followed Hyperlink" xfId="1011"/>
    <cellStyle name="Плохой" xfId="1012"/>
    <cellStyle name="Плохой 2" xfId="1013"/>
    <cellStyle name="Плохой 3" xfId="1014"/>
    <cellStyle name="Пояснение" xfId="1015"/>
    <cellStyle name="Пояснение 2" xfId="1016"/>
    <cellStyle name="Примечание" xfId="1017"/>
    <cellStyle name="Примечание 2" xfId="1018"/>
    <cellStyle name="Примечание 2 2" xfId="1019"/>
    <cellStyle name="Примечание 2 2 2" xfId="1020"/>
    <cellStyle name="Примечание 2 3" xfId="1021"/>
    <cellStyle name="Примечание 3" xfId="1022"/>
    <cellStyle name="Примечание 4" xfId="1023"/>
    <cellStyle name="Percent" xfId="1024"/>
    <cellStyle name="Связанная ячейка" xfId="1025"/>
    <cellStyle name="Связанная ячейка 2" xfId="1026"/>
    <cellStyle name="Текст предупреждения" xfId="1027"/>
    <cellStyle name="Текст предупреждения 2" xfId="1028"/>
    <cellStyle name="Comma" xfId="1029"/>
    <cellStyle name="Comma [0]" xfId="1030"/>
    <cellStyle name="Хороший" xfId="1031"/>
    <cellStyle name="Хороший 2" xfId="1032"/>
    <cellStyle name="Хороший 3" xfId="10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743450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257175</xdr:rowOff>
    </xdr:from>
    <xdr:to>
      <xdr:col>8</xdr:col>
      <xdr:colOff>0</xdr:colOff>
      <xdr:row>10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5524500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257175</xdr:rowOff>
    </xdr:from>
    <xdr:to>
      <xdr:col>8</xdr:col>
      <xdr:colOff>0</xdr:colOff>
      <xdr:row>12</xdr:row>
      <xdr:rowOff>257175</xdr:rowOff>
    </xdr:to>
    <xdr:sp>
      <xdr:nvSpPr>
        <xdr:cNvPr id="3" name="Line 3"/>
        <xdr:cNvSpPr>
          <a:spLocks/>
        </xdr:cNvSpPr>
      </xdr:nvSpPr>
      <xdr:spPr>
        <a:xfrm>
          <a:off x="5524500" y="335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257175</xdr:rowOff>
    </xdr:from>
    <xdr:to>
      <xdr:col>8</xdr:col>
      <xdr:colOff>0</xdr:colOff>
      <xdr:row>16</xdr:row>
      <xdr:rowOff>257175</xdr:rowOff>
    </xdr:to>
    <xdr:sp>
      <xdr:nvSpPr>
        <xdr:cNvPr id="4" name="Line 4"/>
        <xdr:cNvSpPr>
          <a:spLocks/>
        </xdr:cNvSpPr>
      </xdr:nvSpPr>
      <xdr:spPr>
        <a:xfrm>
          <a:off x="55245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>
          <a:off x="474345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" name="Line 12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" name="Line 13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8</xdr:col>
      <xdr:colOff>0</xdr:colOff>
      <xdr:row>19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5" name="Line 15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6" name="Line 16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7" name="Line 17"/>
        <xdr:cNvSpPr>
          <a:spLocks/>
        </xdr:cNvSpPr>
      </xdr:nvSpPr>
      <xdr:spPr>
        <a:xfrm>
          <a:off x="474345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8" name="Line 18"/>
        <xdr:cNvSpPr>
          <a:spLocks/>
        </xdr:cNvSpPr>
      </xdr:nvSpPr>
      <xdr:spPr>
        <a:xfrm>
          <a:off x="4743450" y="386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9" name="Line 19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0" name="Line 20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2" name="Line 22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3" name="Line 23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4" name="Line 24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5" name="Line 25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6" name="Line 26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7" name="Line 27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8" name="Line 29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9" name="Line 30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0" name="Line 31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1" name="Line 32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2" name="Line 33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3" name="Line 34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4" name="Line 35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5" name="Line 36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6" name="Line 37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7" name="Line 38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8" name="Line 39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9" name="Line 40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40" name="Line 41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41" name="Line 42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42" name="Line 43"/>
        <xdr:cNvSpPr>
          <a:spLocks/>
        </xdr:cNvSpPr>
      </xdr:nvSpPr>
      <xdr:spPr>
        <a:xfrm>
          <a:off x="4743450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43" name="Line 44"/>
        <xdr:cNvSpPr>
          <a:spLocks/>
        </xdr:cNvSpPr>
      </xdr:nvSpPr>
      <xdr:spPr>
        <a:xfrm>
          <a:off x="4743450" y="335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4" name="Line 78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5" name="Line 79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6" name="Line 80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7" name="Line 81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8" name="Line 82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9" name="Line 83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0" name="Line 84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1" name="Line 85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95250</xdr:rowOff>
    </xdr:from>
    <xdr:to>
      <xdr:col>8</xdr:col>
      <xdr:colOff>0</xdr:colOff>
      <xdr:row>33</xdr:row>
      <xdr:rowOff>95250</xdr:rowOff>
    </xdr:to>
    <xdr:sp>
      <xdr:nvSpPr>
        <xdr:cNvPr id="52" name="Line 86"/>
        <xdr:cNvSpPr>
          <a:spLocks/>
        </xdr:cNvSpPr>
      </xdr:nvSpPr>
      <xdr:spPr>
        <a:xfrm>
          <a:off x="5524500" y="800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3" name="Line 87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4" name="Line 88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5" name="Line 91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6" name="Line 92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7" name="Line 93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8" name="Line 94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9" name="Line 95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60" name="Line 96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2</xdr:row>
      <xdr:rowOff>76200</xdr:rowOff>
    </xdr:to>
    <xdr:pic>
      <xdr:nvPicPr>
        <xdr:cNvPr id="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2" name="Line 1"/>
        <xdr:cNvSpPr>
          <a:spLocks/>
        </xdr:cNvSpPr>
      </xdr:nvSpPr>
      <xdr:spPr>
        <a:xfrm>
          <a:off x="47434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257175</xdr:rowOff>
    </xdr:from>
    <xdr:to>
      <xdr:col>8</xdr:col>
      <xdr:colOff>0</xdr:colOff>
      <xdr:row>23</xdr:row>
      <xdr:rowOff>257175</xdr:rowOff>
    </xdr:to>
    <xdr:sp>
      <xdr:nvSpPr>
        <xdr:cNvPr id="63" name="Line 2"/>
        <xdr:cNvSpPr>
          <a:spLocks/>
        </xdr:cNvSpPr>
      </xdr:nvSpPr>
      <xdr:spPr>
        <a:xfrm>
          <a:off x="552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257175</xdr:rowOff>
    </xdr:from>
    <xdr:to>
      <xdr:col>8</xdr:col>
      <xdr:colOff>0</xdr:colOff>
      <xdr:row>25</xdr:row>
      <xdr:rowOff>257175</xdr:rowOff>
    </xdr:to>
    <xdr:sp>
      <xdr:nvSpPr>
        <xdr:cNvPr id="64" name="Line 3"/>
        <xdr:cNvSpPr>
          <a:spLocks/>
        </xdr:cNvSpPr>
      </xdr:nvSpPr>
      <xdr:spPr>
        <a:xfrm>
          <a:off x="5524500" y="64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257175</xdr:rowOff>
    </xdr:from>
    <xdr:to>
      <xdr:col>8</xdr:col>
      <xdr:colOff>0</xdr:colOff>
      <xdr:row>29</xdr:row>
      <xdr:rowOff>257175</xdr:rowOff>
    </xdr:to>
    <xdr:sp>
      <xdr:nvSpPr>
        <xdr:cNvPr id="65" name="Line 4"/>
        <xdr:cNvSpPr>
          <a:spLocks/>
        </xdr:cNvSpPr>
      </xdr:nvSpPr>
      <xdr:spPr>
        <a:xfrm>
          <a:off x="552450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66" name="Line 5"/>
        <xdr:cNvSpPr>
          <a:spLocks/>
        </xdr:cNvSpPr>
      </xdr:nvSpPr>
      <xdr:spPr>
        <a:xfrm>
          <a:off x="474345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67" name="Line 6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68" name="Line 7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69" name="Line 8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0" name="Line 9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1" name="Line 10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2" name="Line 11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3" name="Line 12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4" name="Line 13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5" name="Line 15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6" name="Line 16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77" name="Line 17"/>
        <xdr:cNvSpPr>
          <a:spLocks/>
        </xdr:cNvSpPr>
      </xdr:nvSpPr>
      <xdr:spPr>
        <a:xfrm>
          <a:off x="474345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8" name="Line 18"/>
        <xdr:cNvSpPr>
          <a:spLocks/>
        </xdr:cNvSpPr>
      </xdr:nvSpPr>
      <xdr:spPr>
        <a:xfrm>
          <a:off x="4743450" y="698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9" name="Line 19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80" name="Line 20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81" name="Line 21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82" name="Line 22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83" name="Line 23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84" name="Line 24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85" name="Line 42"/>
        <xdr:cNvSpPr>
          <a:spLocks/>
        </xdr:cNvSpPr>
      </xdr:nvSpPr>
      <xdr:spPr>
        <a:xfrm>
          <a:off x="552450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86" name="Line 43"/>
        <xdr:cNvSpPr>
          <a:spLocks/>
        </xdr:cNvSpPr>
      </xdr:nvSpPr>
      <xdr:spPr>
        <a:xfrm>
          <a:off x="47434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87" name="Line 44"/>
        <xdr:cNvSpPr>
          <a:spLocks/>
        </xdr:cNvSpPr>
      </xdr:nvSpPr>
      <xdr:spPr>
        <a:xfrm>
          <a:off x="4743450" y="64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88" name="Line 1"/>
        <xdr:cNvSpPr>
          <a:spLocks/>
        </xdr:cNvSpPr>
      </xdr:nvSpPr>
      <xdr:spPr>
        <a:xfrm>
          <a:off x="4743450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257175</xdr:rowOff>
    </xdr:from>
    <xdr:to>
      <xdr:col>8</xdr:col>
      <xdr:colOff>0</xdr:colOff>
      <xdr:row>10</xdr:row>
      <xdr:rowOff>257175</xdr:rowOff>
    </xdr:to>
    <xdr:sp>
      <xdr:nvSpPr>
        <xdr:cNvPr id="89" name="Line 2"/>
        <xdr:cNvSpPr>
          <a:spLocks/>
        </xdr:cNvSpPr>
      </xdr:nvSpPr>
      <xdr:spPr>
        <a:xfrm>
          <a:off x="5524500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257175</xdr:rowOff>
    </xdr:from>
    <xdr:to>
      <xdr:col>8</xdr:col>
      <xdr:colOff>0</xdr:colOff>
      <xdr:row>12</xdr:row>
      <xdr:rowOff>257175</xdr:rowOff>
    </xdr:to>
    <xdr:sp>
      <xdr:nvSpPr>
        <xdr:cNvPr id="90" name="Line 3"/>
        <xdr:cNvSpPr>
          <a:spLocks/>
        </xdr:cNvSpPr>
      </xdr:nvSpPr>
      <xdr:spPr>
        <a:xfrm>
          <a:off x="5524500" y="335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257175</xdr:rowOff>
    </xdr:from>
    <xdr:to>
      <xdr:col>8</xdr:col>
      <xdr:colOff>0</xdr:colOff>
      <xdr:row>16</xdr:row>
      <xdr:rowOff>257175</xdr:rowOff>
    </xdr:to>
    <xdr:sp>
      <xdr:nvSpPr>
        <xdr:cNvPr id="91" name="Line 4"/>
        <xdr:cNvSpPr>
          <a:spLocks/>
        </xdr:cNvSpPr>
      </xdr:nvSpPr>
      <xdr:spPr>
        <a:xfrm>
          <a:off x="55245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92" name="Line 5"/>
        <xdr:cNvSpPr>
          <a:spLocks/>
        </xdr:cNvSpPr>
      </xdr:nvSpPr>
      <xdr:spPr>
        <a:xfrm>
          <a:off x="474345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93" name="Line 6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94" name="Line 7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95" name="Line 8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96" name="Line 9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97" name="Line 10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98" name="Line 11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99" name="Line 12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00" name="Line 13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8</xdr:col>
      <xdr:colOff>0</xdr:colOff>
      <xdr:row>19</xdr:row>
      <xdr:rowOff>95250</xdr:rowOff>
    </xdr:to>
    <xdr:sp>
      <xdr:nvSpPr>
        <xdr:cNvPr id="101" name="Line 14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02" name="Line 15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03" name="Line 16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04" name="Line 17"/>
        <xdr:cNvSpPr>
          <a:spLocks/>
        </xdr:cNvSpPr>
      </xdr:nvSpPr>
      <xdr:spPr>
        <a:xfrm>
          <a:off x="474345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05" name="Line 18"/>
        <xdr:cNvSpPr>
          <a:spLocks/>
        </xdr:cNvSpPr>
      </xdr:nvSpPr>
      <xdr:spPr>
        <a:xfrm>
          <a:off x="4743450" y="386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06" name="Line 19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07" name="Line 20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08" name="Line 21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09" name="Line 22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0" name="Line 23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1" name="Line 24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2" name="Line 25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3" name="Line 26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4" name="Line 27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5" name="Line 29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6" name="Line 30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7" name="Line 31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8" name="Line 32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9" name="Line 33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0" name="Line 34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1" name="Line 35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2" name="Line 36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3" name="Line 37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4" name="Line 38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5" name="Line 39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6" name="Line 40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7" name="Line 41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28" name="Line 42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29" name="Line 43"/>
        <xdr:cNvSpPr>
          <a:spLocks/>
        </xdr:cNvSpPr>
      </xdr:nvSpPr>
      <xdr:spPr>
        <a:xfrm>
          <a:off x="4743450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130" name="Line 44"/>
        <xdr:cNvSpPr>
          <a:spLocks/>
        </xdr:cNvSpPr>
      </xdr:nvSpPr>
      <xdr:spPr>
        <a:xfrm>
          <a:off x="4743450" y="335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31" name="Line 78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32" name="Line 79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33" name="Line 80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34" name="Line 81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35" name="Line 82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36" name="Line 83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37" name="Line 84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38" name="Line 85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95250</xdr:rowOff>
    </xdr:from>
    <xdr:to>
      <xdr:col>8</xdr:col>
      <xdr:colOff>0</xdr:colOff>
      <xdr:row>33</xdr:row>
      <xdr:rowOff>95250</xdr:rowOff>
    </xdr:to>
    <xdr:sp>
      <xdr:nvSpPr>
        <xdr:cNvPr id="139" name="Line 86"/>
        <xdr:cNvSpPr>
          <a:spLocks/>
        </xdr:cNvSpPr>
      </xdr:nvSpPr>
      <xdr:spPr>
        <a:xfrm>
          <a:off x="5524500" y="800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40" name="Line 87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41" name="Line 88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42" name="Line 91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43" name="Line 92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44" name="Line 93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45" name="Line 94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46" name="Line 95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47" name="Line 96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2</xdr:row>
      <xdr:rowOff>276225</xdr:rowOff>
    </xdr:to>
    <xdr:pic>
      <xdr:nvPicPr>
        <xdr:cNvPr id="1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809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49" name="Line 1"/>
        <xdr:cNvSpPr>
          <a:spLocks/>
        </xdr:cNvSpPr>
      </xdr:nvSpPr>
      <xdr:spPr>
        <a:xfrm>
          <a:off x="47434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257175</xdr:rowOff>
    </xdr:from>
    <xdr:to>
      <xdr:col>8</xdr:col>
      <xdr:colOff>0</xdr:colOff>
      <xdr:row>23</xdr:row>
      <xdr:rowOff>257175</xdr:rowOff>
    </xdr:to>
    <xdr:sp>
      <xdr:nvSpPr>
        <xdr:cNvPr id="150" name="Line 2"/>
        <xdr:cNvSpPr>
          <a:spLocks/>
        </xdr:cNvSpPr>
      </xdr:nvSpPr>
      <xdr:spPr>
        <a:xfrm>
          <a:off x="552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257175</xdr:rowOff>
    </xdr:from>
    <xdr:to>
      <xdr:col>8</xdr:col>
      <xdr:colOff>0</xdr:colOff>
      <xdr:row>25</xdr:row>
      <xdr:rowOff>257175</xdr:rowOff>
    </xdr:to>
    <xdr:sp>
      <xdr:nvSpPr>
        <xdr:cNvPr id="151" name="Line 3"/>
        <xdr:cNvSpPr>
          <a:spLocks/>
        </xdr:cNvSpPr>
      </xdr:nvSpPr>
      <xdr:spPr>
        <a:xfrm>
          <a:off x="5524500" y="64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257175</xdr:rowOff>
    </xdr:from>
    <xdr:to>
      <xdr:col>8</xdr:col>
      <xdr:colOff>0</xdr:colOff>
      <xdr:row>29</xdr:row>
      <xdr:rowOff>257175</xdr:rowOff>
    </xdr:to>
    <xdr:sp>
      <xdr:nvSpPr>
        <xdr:cNvPr id="152" name="Line 4"/>
        <xdr:cNvSpPr>
          <a:spLocks/>
        </xdr:cNvSpPr>
      </xdr:nvSpPr>
      <xdr:spPr>
        <a:xfrm>
          <a:off x="552450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153" name="Line 5"/>
        <xdr:cNvSpPr>
          <a:spLocks/>
        </xdr:cNvSpPr>
      </xdr:nvSpPr>
      <xdr:spPr>
        <a:xfrm>
          <a:off x="474345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54" name="Line 6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55" name="Line 7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56" name="Line 8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57" name="Line 9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58" name="Line 10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59" name="Line 11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60" name="Line 12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61" name="Line 13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62" name="Line 15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63" name="Line 16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164" name="Line 17"/>
        <xdr:cNvSpPr>
          <a:spLocks/>
        </xdr:cNvSpPr>
      </xdr:nvSpPr>
      <xdr:spPr>
        <a:xfrm>
          <a:off x="474345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65" name="Line 18"/>
        <xdr:cNvSpPr>
          <a:spLocks/>
        </xdr:cNvSpPr>
      </xdr:nvSpPr>
      <xdr:spPr>
        <a:xfrm>
          <a:off x="4743450" y="698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66" name="Line 19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67" name="Line 20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68" name="Line 21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69" name="Line 22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70" name="Line 23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71" name="Line 24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72" name="Line 42"/>
        <xdr:cNvSpPr>
          <a:spLocks/>
        </xdr:cNvSpPr>
      </xdr:nvSpPr>
      <xdr:spPr>
        <a:xfrm>
          <a:off x="552450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73" name="Line 43"/>
        <xdr:cNvSpPr>
          <a:spLocks/>
        </xdr:cNvSpPr>
      </xdr:nvSpPr>
      <xdr:spPr>
        <a:xfrm>
          <a:off x="47434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174" name="Line 44"/>
        <xdr:cNvSpPr>
          <a:spLocks/>
        </xdr:cNvSpPr>
      </xdr:nvSpPr>
      <xdr:spPr>
        <a:xfrm>
          <a:off x="4743450" y="64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200025</xdr:colOff>
      <xdr:row>1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20040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9525</xdr:colOff>
      <xdr:row>0</xdr:row>
      <xdr:rowOff>0</xdr:rowOff>
    </xdr:from>
    <xdr:to>
      <xdr:col>3</xdr:col>
      <xdr:colOff>200025</xdr:colOff>
      <xdr:row>1</xdr:row>
      <xdr:rowOff>57150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20040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743450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257175</xdr:rowOff>
    </xdr:from>
    <xdr:to>
      <xdr:col>8</xdr:col>
      <xdr:colOff>0</xdr:colOff>
      <xdr:row>10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5524500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257175</xdr:rowOff>
    </xdr:from>
    <xdr:to>
      <xdr:col>8</xdr:col>
      <xdr:colOff>0</xdr:colOff>
      <xdr:row>12</xdr:row>
      <xdr:rowOff>257175</xdr:rowOff>
    </xdr:to>
    <xdr:sp>
      <xdr:nvSpPr>
        <xdr:cNvPr id="3" name="Line 3"/>
        <xdr:cNvSpPr>
          <a:spLocks/>
        </xdr:cNvSpPr>
      </xdr:nvSpPr>
      <xdr:spPr>
        <a:xfrm>
          <a:off x="5524500" y="335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257175</xdr:rowOff>
    </xdr:from>
    <xdr:to>
      <xdr:col>8</xdr:col>
      <xdr:colOff>0</xdr:colOff>
      <xdr:row>16</xdr:row>
      <xdr:rowOff>257175</xdr:rowOff>
    </xdr:to>
    <xdr:sp>
      <xdr:nvSpPr>
        <xdr:cNvPr id="4" name="Line 4"/>
        <xdr:cNvSpPr>
          <a:spLocks/>
        </xdr:cNvSpPr>
      </xdr:nvSpPr>
      <xdr:spPr>
        <a:xfrm>
          <a:off x="55245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>
          <a:off x="474345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" name="Line 12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" name="Line 13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8</xdr:col>
      <xdr:colOff>0</xdr:colOff>
      <xdr:row>19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5" name="Line 15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6" name="Line 16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7" name="Line 17"/>
        <xdr:cNvSpPr>
          <a:spLocks/>
        </xdr:cNvSpPr>
      </xdr:nvSpPr>
      <xdr:spPr>
        <a:xfrm>
          <a:off x="474345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8" name="Line 18"/>
        <xdr:cNvSpPr>
          <a:spLocks/>
        </xdr:cNvSpPr>
      </xdr:nvSpPr>
      <xdr:spPr>
        <a:xfrm>
          <a:off x="4743450" y="386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9" name="Line 19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0" name="Line 20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2" name="Line 22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3" name="Line 23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4" name="Line 24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5" name="Line 25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6" name="Line 26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7" name="Line 27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8" name="Line 29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9" name="Line 30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0" name="Line 31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1" name="Line 32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2" name="Line 33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3" name="Line 34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4" name="Line 35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5" name="Line 36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6" name="Line 37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7" name="Line 38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8" name="Line 39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9" name="Line 40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40" name="Line 41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41" name="Line 42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42" name="Line 43"/>
        <xdr:cNvSpPr>
          <a:spLocks/>
        </xdr:cNvSpPr>
      </xdr:nvSpPr>
      <xdr:spPr>
        <a:xfrm>
          <a:off x="4743450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43" name="Line 44"/>
        <xdr:cNvSpPr>
          <a:spLocks/>
        </xdr:cNvSpPr>
      </xdr:nvSpPr>
      <xdr:spPr>
        <a:xfrm>
          <a:off x="4743450" y="335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4" name="Line 78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5" name="Line 79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6" name="Line 80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7" name="Line 81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8" name="Line 82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9" name="Line 83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0" name="Line 84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1" name="Line 85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95250</xdr:rowOff>
    </xdr:from>
    <xdr:to>
      <xdr:col>8</xdr:col>
      <xdr:colOff>0</xdr:colOff>
      <xdr:row>33</xdr:row>
      <xdr:rowOff>95250</xdr:rowOff>
    </xdr:to>
    <xdr:sp>
      <xdr:nvSpPr>
        <xdr:cNvPr id="52" name="Line 86"/>
        <xdr:cNvSpPr>
          <a:spLocks/>
        </xdr:cNvSpPr>
      </xdr:nvSpPr>
      <xdr:spPr>
        <a:xfrm>
          <a:off x="5524500" y="800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3" name="Line 87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4" name="Line 88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5" name="Line 91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6" name="Line 92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7" name="Line 93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8" name="Line 94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9" name="Line 95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60" name="Line 96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2</xdr:row>
      <xdr:rowOff>76200</xdr:rowOff>
    </xdr:to>
    <xdr:pic>
      <xdr:nvPicPr>
        <xdr:cNvPr id="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2" name="Line 1"/>
        <xdr:cNvSpPr>
          <a:spLocks/>
        </xdr:cNvSpPr>
      </xdr:nvSpPr>
      <xdr:spPr>
        <a:xfrm>
          <a:off x="47434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257175</xdr:rowOff>
    </xdr:from>
    <xdr:to>
      <xdr:col>8</xdr:col>
      <xdr:colOff>0</xdr:colOff>
      <xdr:row>23</xdr:row>
      <xdr:rowOff>257175</xdr:rowOff>
    </xdr:to>
    <xdr:sp>
      <xdr:nvSpPr>
        <xdr:cNvPr id="63" name="Line 2"/>
        <xdr:cNvSpPr>
          <a:spLocks/>
        </xdr:cNvSpPr>
      </xdr:nvSpPr>
      <xdr:spPr>
        <a:xfrm>
          <a:off x="552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257175</xdr:rowOff>
    </xdr:from>
    <xdr:to>
      <xdr:col>8</xdr:col>
      <xdr:colOff>0</xdr:colOff>
      <xdr:row>25</xdr:row>
      <xdr:rowOff>257175</xdr:rowOff>
    </xdr:to>
    <xdr:sp>
      <xdr:nvSpPr>
        <xdr:cNvPr id="64" name="Line 3"/>
        <xdr:cNvSpPr>
          <a:spLocks/>
        </xdr:cNvSpPr>
      </xdr:nvSpPr>
      <xdr:spPr>
        <a:xfrm>
          <a:off x="5524500" y="64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257175</xdr:rowOff>
    </xdr:from>
    <xdr:to>
      <xdr:col>8</xdr:col>
      <xdr:colOff>0</xdr:colOff>
      <xdr:row>29</xdr:row>
      <xdr:rowOff>257175</xdr:rowOff>
    </xdr:to>
    <xdr:sp>
      <xdr:nvSpPr>
        <xdr:cNvPr id="65" name="Line 4"/>
        <xdr:cNvSpPr>
          <a:spLocks/>
        </xdr:cNvSpPr>
      </xdr:nvSpPr>
      <xdr:spPr>
        <a:xfrm>
          <a:off x="552450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66" name="Line 5"/>
        <xdr:cNvSpPr>
          <a:spLocks/>
        </xdr:cNvSpPr>
      </xdr:nvSpPr>
      <xdr:spPr>
        <a:xfrm>
          <a:off x="474345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67" name="Line 6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68" name="Line 7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69" name="Line 8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0" name="Line 9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1" name="Line 10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2" name="Line 11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3" name="Line 12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4" name="Line 13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5" name="Line 15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6" name="Line 16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77" name="Line 17"/>
        <xdr:cNvSpPr>
          <a:spLocks/>
        </xdr:cNvSpPr>
      </xdr:nvSpPr>
      <xdr:spPr>
        <a:xfrm>
          <a:off x="474345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8" name="Line 18"/>
        <xdr:cNvSpPr>
          <a:spLocks/>
        </xdr:cNvSpPr>
      </xdr:nvSpPr>
      <xdr:spPr>
        <a:xfrm>
          <a:off x="4743450" y="698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9" name="Line 19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80" name="Line 20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81" name="Line 21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82" name="Line 22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83" name="Line 23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84" name="Line 24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85" name="Line 42"/>
        <xdr:cNvSpPr>
          <a:spLocks/>
        </xdr:cNvSpPr>
      </xdr:nvSpPr>
      <xdr:spPr>
        <a:xfrm>
          <a:off x="552450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86" name="Line 43"/>
        <xdr:cNvSpPr>
          <a:spLocks/>
        </xdr:cNvSpPr>
      </xdr:nvSpPr>
      <xdr:spPr>
        <a:xfrm>
          <a:off x="47434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87" name="Line 44"/>
        <xdr:cNvSpPr>
          <a:spLocks/>
        </xdr:cNvSpPr>
      </xdr:nvSpPr>
      <xdr:spPr>
        <a:xfrm>
          <a:off x="4743450" y="64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88" name="Line 1"/>
        <xdr:cNvSpPr>
          <a:spLocks/>
        </xdr:cNvSpPr>
      </xdr:nvSpPr>
      <xdr:spPr>
        <a:xfrm>
          <a:off x="4743450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257175</xdr:rowOff>
    </xdr:from>
    <xdr:to>
      <xdr:col>8</xdr:col>
      <xdr:colOff>0</xdr:colOff>
      <xdr:row>10</xdr:row>
      <xdr:rowOff>257175</xdr:rowOff>
    </xdr:to>
    <xdr:sp>
      <xdr:nvSpPr>
        <xdr:cNvPr id="89" name="Line 2"/>
        <xdr:cNvSpPr>
          <a:spLocks/>
        </xdr:cNvSpPr>
      </xdr:nvSpPr>
      <xdr:spPr>
        <a:xfrm>
          <a:off x="5524500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257175</xdr:rowOff>
    </xdr:from>
    <xdr:to>
      <xdr:col>8</xdr:col>
      <xdr:colOff>0</xdr:colOff>
      <xdr:row>12</xdr:row>
      <xdr:rowOff>257175</xdr:rowOff>
    </xdr:to>
    <xdr:sp>
      <xdr:nvSpPr>
        <xdr:cNvPr id="90" name="Line 3"/>
        <xdr:cNvSpPr>
          <a:spLocks/>
        </xdr:cNvSpPr>
      </xdr:nvSpPr>
      <xdr:spPr>
        <a:xfrm>
          <a:off x="5524500" y="335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257175</xdr:rowOff>
    </xdr:from>
    <xdr:to>
      <xdr:col>8</xdr:col>
      <xdr:colOff>0</xdr:colOff>
      <xdr:row>16</xdr:row>
      <xdr:rowOff>257175</xdr:rowOff>
    </xdr:to>
    <xdr:sp>
      <xdr:nvSpPr>
        <xdr:cNvPr id="91" name="Line 4"/>
        <xdr:cNvSpPr>
          <a:spLocks/>
        </xdr:cNvSpPr>
      </xdr:nvSpPr>
      <xdr:spPr>
        <a:xfrm>
          <a:off x="55245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92" name="Line 5"/>
        <xdr:cNvSpPr>
          <a:spLocks/>
        </xdr:cNvSpPr>
      </xdr:nvSpPr>
      <xdr:spPr>
        <a:xfrm>
          <a:off x="474345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93" name="Line 6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94" name="Line 7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95" name="Line 8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96" name="Line 9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97" name="Line 10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98" name="Line 11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99" name="Line 12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00" name="Line 13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8</xdr:col>
      <xdr:colOff>0</xdr:colOff>
      <xdr:row>19</xdr:row>
      <xdr:rowOff>95250</xdr:rowOff>
    </xdr:to>
    <xdr:sp>
      <xdr:nvSpPr>
        <xdr:cNvPr id="101" name="Line 14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02" name="Line 15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03" name="Line 16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04" name="Line 17"/>
        <xdr:cNvSpPr>
          <a:spLocks/>
        </xdr:cNvSpPr>
      </xdr:nvSpPr>
      <xdr:spPr>
        <a:xfrm>
          <a:off x="474345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05" name="Line 18"/>
        <xdr:cNvSpPr>
          <a:spLocks/>
        </xdr:cNvSpPr>
      </xdr:nvSpPr>
      <xdr:spPr>
        <a:xfrm>
          <a:off x="4743450" y="386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06" name="Line 19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07" name="Line 20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08" name="Line 21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09" name="Line 22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0" name="Line 23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1" name="Line 24"/>
        <xdr:cNvSpPr>
          <a:spLocks/>
        </xdr:cNvSpPr>
      </xdr:nvSpPr>
      <xdr:spPr>
        <a:xfrm>
          <a:off x="5524500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2" name="Line 25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3" name="Line 26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4" name="Line 27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5" name="Line 29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6" name="Line 30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7" name="Line 31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8" name="Line 32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9" name="Line 33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0" name="Line 34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1" name="Line 35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2" name="Line 36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3" name="Line 37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4" name="Line 38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5" name="Line 39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6" name="Line 40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7" name="Line 41"/>
        <xdr:cNvSpPr>
          <a:spLocks/>
        </xdr:cNvSpPr>
      </xdr:nvSpPr>
      <xdr:spPr>
        <a:xfrm>
          <a:off x="2943225" y="122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28" name="Line 42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29" name="Line 43"/>
        <xdr:cNvSpPr>
          <a:spLocks/>
        </xdr:cNvSpPr>
      </xdr:nvSpPr>
      <xdr:spPr>
        <a:xfrm>
          <a:off x="4743450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130" name="Line 44"/>
        <xdr:cNvSpPr>
          <a:spLocks/>
        </xdr:cNvSpPr>
      </xdr:nvSpPr>
      <xdr:spPr>
        <a:xfrm>
          <a:off x="4743450" y="335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31" name="Line 78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32" name="Line 79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33" name="Line 80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34" name="Line 81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35" name="Line 82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36" name="Line 83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37" name="Line 84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38" name="Line 85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95250</xdr:rowOff>
    </xdr:from>
    <xdr:to>
      <xdr:col>8</xdr:col>
      <xdr:colOff>0</xdr:colOff>
      <xdr:row>33</xdr:row>
      <xdr:rowOff>95250</xdr:rowOff>
    </xdr:to>
    <xdr:sp>
      <xdr:nvSpPr>
        <xdr:cNvPr id="139" name="Line 86"/>
        <xdr:cNvSpPr>
          <a:spLocks/>
        </xdr:cNvSpPr>
      </xdr:nvSpPr>
      <xdr:spPr>
        <a:xfrm>
          <a:off x="5524500" y="800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40" name="Line 87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41" name="Line 88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42" name="Line 91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43" name="Line 92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44" name="Line 93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45" name="Line 94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46" name="Line 95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47" name="Line 96"/>
        <xdr:cNvSpPr>
          <a:spLocks/>
        </xdr:cNvSpPr>
      </xdr:nvSpPr>
      <xdr:spPr>
        <a:xfrm>
          <a:off x="55245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2</xdr:row>
      <xdr:rowOff>76200</xdr:rowOff>
    </xdr:to>
    <xdr:pic>
      <xdr:nvPicPr>
        <xdr:cNvPr id="1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49" name="Line 1"/>
        <xdr:cNvSpPr>
          <a:spLocks/>
        </xdr:cNvSpPr>
      </xdr:nvSpPr>
      <xdr:spPr>
        <a:xfrm>
          <a:off x="47434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257175</xdr:rowOff>
    </xdr:from>
    <xdr:to>
      <xdr:col>8</xdr:col>
      <xdr:colOff>0</xdr:colOff>
      <xdr:row>23</xdr:row>
      <xdr:rowOff>257175</xdr:rowOff>
    </xdr:to>
    <xdr:sp>
      <xdr:nvSpPr>
        <xdr:cNvPr id="150" name="Line 2"/>
        <xdr:cNvSpPr>
          <a:spLocks/>
        </xdr:cNvSpPr>
      </xdr:nvSpPr>
      <xdr:spPr>
        <a:xfrm>
          <a:off x="552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257175</xdr:rowOff>
    </xdr:from>
    <xdr:to>
      <xdr:col>8</xdr:col>
      <xdr:colOff>0</xdr:colOff>
      <xdr:row>25</xdr:row>
      <xdr:rowOff>257175</xdr:rowOff>
    </xdr:to>
    <xdr:sp>
      <xdr:nvSpPr>
        <xdr:cNvPr id="151" name="Line 3"/>
        <xdr:cNvSpPr>
          <a:spLocks/>
        </xdr:cNvSpPr>
      </xdr:nvSpPr>
      <xdr:spPr>
        <a:xfrm>
          <a:off x="5524500" y="64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257175</xdr:rowOff>
    </xdr:from>
    <xdr:to>
      <xdr:col>8</xdr:col>
      <xdr:colOff>0</xdr:colOff>
      <xdr:row>29</xdr:row>
      <xdr:rowOff>257175</xdr:rowOff>
    </xdr:to>
    <xdr:sp>
      <xdr:nvSpPr>
        <xdr:cNvPr id="152" name="Line 4"/>
        <xdr:cNvSpPr>
          <a:spLocks/>
        </xdr:cNvSpPr>
      </xdr:nvSpPr>
      <xdr:spPr>
        <a:xfrm>
          <a:off x="552450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153" name="Line 5"/>
        <xdr:cNvSpPr>
          <a:spLocks/>
        </xdr:cNvSpPr>
      </xdr:nvSpPr>
      <xdr:spPr>
        <a:xfrm>
          <a:off x="474345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54" name="Line 6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55" name="Line 7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56" name="Line 8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57" name="Line 9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58" name="Line 10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59" name="Line 11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60" name="Line 12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61" name="Line 13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62" name="Line 15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63" name="Line 16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164" name="Line 17"/>
        <xdr:cNvSpPr>
          <a:spLocks/>
        </xdr:cNvSpPr>
      </xdr:nvSpPr>
      <xdr:spPr>
        <a:xfrm>
          <a:off x="474345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65" name="Line 18"/>
        <xdr:cNvSpPr>
          <a:spLocks/>
        </xdr:cNvSpPr>
      </xdr:nvSpPr>
      <xdr:spPr>
        <a:xfrm>
          <a:off x="4743450" y="698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66" name="Line 19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67" name="Line 20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68" name="Line 21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69" name="Line 22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70" name="Line 23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71" name="Line 24"/>
        <xdr:cNvSpPr>
          <a:spLocks/>
        </xdr:cNvSpPr>
      </xdr:nvSpPr>
      <xdr:spPr>
        <a:xfrm>
          <a:off x="5524500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72" name="Line 42"/>
        <xdr:cNvSpPr>
          <a:spLocks/>
        </xdr:cNvSpPr>
      </xdr:nvSpPr>
      <xdr:spPr>
        <a:xfrm>
          <a:off x="552450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73" name="Line 43"/>
        <xdr:cNvSpPr>
          <a:spLocks/>
        </xdr:cNvSpPr>
      </xdr:nvSpPr>
      <xdr:spPr>
        <a:xfrm>
          <a:off x="47434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174" name="Line 44"/>
        <xdr:cNvSpPr>
          <a:spLocks/>
        </xdr:cNvSpPr>
      </xdr:nvSpPr>
      <xdr:spPr>
        <a:xfrm>
          <a:off x="4743450" y="64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581025</xdr:colOff>
      <xdr:row>0</xdr:row>
      <xdr:rowOff>238125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93357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9525</xdr:colOff>
      <xdr:row>0</xdr:row>
      <xdr:rowOff>0</xdr:rowOff>
    </xdr:from>
    <xdr:to>
      <xdr:col>2</xdr:col>
      <xdr:colOff>581025</xdr:colOff>
      <xdr:row>0</xdr:row>
      <xdr:rowOff>238125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93357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7434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257175</xdr:rowOff>
    </xdr:from>
    <xdr:to>
      <xdr:col>8</xdr:col>
      <xdr:colOff>0</xdr:colOff>
      <xdr:row>10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552450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257175</xdr:rowOff>
    </xdr:from>
    <xdr:to>
      <xdr:col>8</xdr:col>
      <xdr:colOff>0</xdr:colOff>
      <xdr:row>12</xdr:row>
      <xdr:rowOff>257175</xdr:rowOff>
    </xdr:to>
    <xdr:sp>
      <xdr:nvSpPr>
        <xdr:cNvPr id="3" name="Line 3"/>
        <xdr:cNvSpPr>
          <a:spLocks/>
        </xdr:cNvSpPr>
      </xdr:nvSpPr>
      <xdr:spPr>
        <a:xfrm>
          <a:off x="55245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257175</xdr:rowOff>
    </xdr:from>
    <xdr:to>
      <xdr:col>8</xdr:col>
      <xdr:colOff>0</xdr:colOff>
      <xdr:row>16</xdr:row>
      <xdr:rowOff>257175</xdr:rowOff>
    </xdr:to>
    <xdr:sp>
      <xdr:nvSpPr>
        <xdr:cNvPr id="4" name="Line 4"/>
        <xdr:cNvSpPr>
          <a:spLocks/>
        </xdr:cNvSpPr>
      </xdr:nvSpPr>
      <xdr:spPr>
        <a:xfrm>
          <a:off x="552450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>
          <a:off x="474345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" name="Line 12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" name="Line 13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4" name="Line 15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5" name="Line 16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6" name="Line 17"/>
        <xdr:cNvSpPr>
          <a:spLocks/>
        </xdr:cNvSpPr>
      </xdr:nvSpPr>
      <xdr:spPr>
        <a:xfrm>
          <a:off x="474345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7" name="Line 18"/>
        <xdr:cNvSpPr>
          <a:spLocks/>
        </xdr:cNvSpPr>
      </xdr:nvSpPr>
      <xdr:spPr>
        <a:xfrm>
          <a:off x="4743450" y="360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8" name="Line 19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9" name="Line 20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0" name="Line 21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1" name="Line 22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2" name="Line 23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3" name="Line 24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24" name="Line 25"/>
        <xdr:cNvSpPr>
          <a:spLocks/>
        </xdr:cNvSpPr>
      </xdr:nvSpPr>
      <xdr:spPr>
        <a:xfrm>
          <a:off x="2943225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25" name="Line 26"/>
        <xdr:cNvSpPr>
          <a:spLocks/>
        </xdr:cNvSpPr>
      </xdr:nvSpPr>
      <xdr:spPr>
        <a:xfrm>
          <a:off x="2943225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26" name="Line 27"/>
        <xdr:cNvSpPr>
          <a:spLocks/>
        </xdr:cNvSpPr>
      </xdr:nvSpPr>
      <xdr:spPr>
        <a:xfrm>
          <a:off x="2943225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27" name="Line 29"/>
        <xdr:cNvSpPr>
          <a:spLocks/>
        </xdr:cNvSpPr>
      </xdr:nvSpPr>
      <xdr:spPr>
        <a:xfrm>
          <a:off x="2943225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28" name="Line 30"/>
        <xdr:cNvSpPr>
          <a:spLocks/>
        </xdr:cNvSpPr>
      </xdr:nvSpPr>
      <xdr:spPr>
        <a:xfrm>
          <a:off x="2943225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29" name="Line 31"/>
        <xdr:cNvSpPr>
          <a:spLocks/>
        </xdr:cNvSpPr>
      </xdr:nvSpPr>
      <xdr:spPr>
        <a:xfrm>
          <a:off x="2943225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30" name="Line 32"/>
        <xdr:cNvSpPr>
          <a:spLocks/>
        </xdr:cNvSpPr>
      </xdr:nvSpPr>
      <xdr:spPr>
        <a:xfrm>
          <a:off x="2943225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31" name="Line 33"/>
        <xdr:cNvSpPr>
          <a:spLocks/>
        </xdr:cNvSpPr>
      </xdr:nvSpPr>
      <xdr:spPr>
        <a:xfrm>
          <a:off x="2943225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32" name="Line 34"/>
        <xdr:cNvSpPr>
          <a:spLocks/>
        </xdr:cNvSpPr>
      </xdr:nvSpPr>
      <xdr:spPr>
        <a:xfrm>
          <a:off x="2943225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33" name="Line 35"/>
        <xdr:cNvSpPr>
          <a:spLocks/>
        </xdr:cNvSpPr>
      </xdr:nvSpPr>
      <xdr:spPr>
        <a:xfrm>
          <a:off x="2943225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34" name="Line 36"/>
        <xdr:cNvSpPr>
          <a:spLocks/>
        </xdr:cNvSpPr>
      </xdr:nvSpPr>
      <xdr:spPr>
        <a:xfrm>
          <a:off x="2943225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35" name="Line 37"/>
        <xdr:cNvSpPr>
          <a:spLocks/>
        </xdr:cNvSpPr>
      </xdr:nvSpPr>
      <xdr:spPr>
        <a:xfrm>
          <a:off x="2943225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36" name="Line 38"/>
        <xdr:cNvSpPr>
          <a:spLocks/>
        </xdr:cNvSpPr>
      </xdr:nvSpPr>
      <xdr:spPr>
        <a:xfrm>
          <a:off x="2943225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37" name="Line 39"/>
        <xdr:cNvSpPr>
          <a:spLocks/>
        </xdr:cNvSpPr>
      </xdr:nvSpPr>
      <xdr:spPr>
        <a:xfrm>
          <a:off x="2943225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38" name="Line 40"/>
        <xdr:cNvSpPr>
          <a:spLocks/>
        </xdr:cNvSpPr>
      </xdr:nvSpPr>
      <xdr:spPr>
        <a:xfrm>
          <a:off x="2943225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39" name="Line 41"/>
        <xdr:cNvSpPr>
          <a:spLocks/>
        </xdr:cNvSpPr>
      </xdr:nvSpPr>
      <xdr:spPr>
        <a:xfrm>
          <a:off x="2943225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40" name="Line 42"/>
        <xdr:cNvSpPr>
          <a:spLocks/>
        </xdr:cNvSpPr>
      </xdr:nvSpPr>
      <xdr:spPr>
        <a:xfrm>
          <a:off x="55245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41" name="Line 43"/>
        <xdr:cNvSpPr>
          <a:spLocks/>
        </xdr:cNvSpPr>
      </xdr:nvSpPr>
      <xdr:spPr>
        <a:xfrm>
          <a:off x="47434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42" name="Line 44"/>
        <xdr:cNvSpPr>
          <a:spLocks/>
        </xdr:cNvSpPr>
      </xdr:nvSpPr>
      <xdr:spPr>
        <a:xfrm>
          <a:off x="474345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3" name="Line 78"/>
        <xdr:cNvSpPr>
          <a:spLocks/>
        </xdr:cNvSpPr>
      </xdr:nvSpPr>
      <xdr:spPr>
        <a:xfrm>
          <a:off x="552450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4" name="Line 79"/>
        <xdr:cNvSpPr>
          <a:spLocks/>
        </xdr:cNvSpPr>
      </xdr:nvSpPr>
      <xdr:spPr>
        <a:xfrm>
          <a:off x="552450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5" name="Line 80"/>
        <xdr:cNvSpPr>
          <a:spLocks/>
        </xdr:cNvSpPr>
      </xdr:nvSpPr>
      <xdr:spPr>
        <a:xfrm>
          <a:off x="552450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6" name="Line 81"/>
        <xdr:cNvSpPr>
          <a:spLocks/>
        </xdr:cNvSpPr>
      </xdr:nvSpPr>
      <xdr:spPr>
        <a:xfrm>
          <a:off x="552450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7" name="Line 82"/>
        <xdr:cNvSpPr>
          <a:spLocks/>
        </xdr:cNvSpPr>
      </xdr:nvSpPr>
      <xdr:spPr>
        <a:xfrm>
          <a:off x="552450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8" name="Line 83"/>
        <xdr:cNvSpPr>
          <a:spLocks/>
        </xdr:cNvSpPr>
      </xdr:nvSpPr>
      <xdr:spPr>
        <a:xfrm>
          <a:off x="552450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9" name="Line 84"/>
        <xdr:cNvSpPr>
          <a:spLocks/>
        </xdr:cNvSpPr>
      </xdr:nvSpPr>
      <xdr:spPr>
        <a:xfrm>
          <a:off x="552450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0" name="Line 85"/>
        <xdr:cNvSpPr>
          <a:spLocks/>
        </xdr:cNvSpPr>
      </xdr:nvSpPr>
      <xdr:spPr>
        <a:xfrm>
          <a:off x="552450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152400</xdr:rowOff>
    </xdr:from>
    <xdr:to>
      <xdr:col>8</xdr:col>
      <xdr:colOff>0</xdr:colOff>
      <xdr:row>29</xdr:row>
      <xdr:rowOff>152400</xdr:rowOff>
    </xdr:to>
    <xdr:sp>
      <xdr:nvSpPr>
        <xdr:cNvPr id="51" name="Line 86"/>
        <xdr:cNvSpPr>
          <a:spLocks/>
        </xdr:cNvSpPr>
      </xdr:nvSpPr>
      <xdr:spPr>
        <a:xfrm>
          <a:off x="552450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2" name="Line 87"/>
        <xdr:cNvSpPr>
          <a:spLocks/>
        </xdr:cNvSpPr>
      </xdr:nvSpPr>
      <xdr:spPr>
        <a:xfrm>
          <a:off x="552450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3" name="Line 88"/>
        <xdr:cNvSpPr>
          <a:spLocks/>
        </xdr:cNvSpPr>
      </xdr:nvSpPr>
      <xdr:spPr>
        <a:xfrm>
          <a:off x="552450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4" name="Line 91"/>
        <xdr:cNvSpPr>
          <a:spLocks/>
        </xdr:cNvSpPr>
      </xdr:nvSpPr>
      <xdr:spPr>
        <a:xfrm>
          <a:off x="552450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5" name="Line 92"/>
        <xdr:cNvSpPr>
          <a:spLocks/>
        </xdr:cNvSpPr>
      </xdr:nvSpPr>
      <xdr:spPr>
        <a:xfrm>
          <a:off x="552450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6" name="Line 93"/>
        <xdr:cNvSpPr>
          <a:spLocks/>
        </xdr:cNvSpPr>
      </xdr:nvSpPr>
      <xdr:spPr>
        <a:xfrm>
          <a:off x="552450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7" name="Line 94"/>
        <xdr:cNvSpPr>
          <a:spLocks/>
        </xdr:cNvSpPr>
      </xdr:nvSpPr>
      <xdr:spPr>
        <a:xfrm>
          <a:off x="552450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8" name="Line 95"/>
        <xdr:cNvSpPr>
          <a:spLocks/>
        </xdr:cNvSpPr>
      </xdr:nvSpPr>
      <xdr:spPr>
        <a:xfrm>
          <a:off x="552450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9" name="Line 96"/>
        <xdr:cNvSpPr>
          <a:spLocks/>
        </xdr:cNvSpPr>
      </xdr:nvSpPr>
      <xdr:spPr>
        <a:xfrm>
          <a:off x="552450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60" name="Line 1"/>
        <xdr:cNvSpPr>
          <a:spLocks/>
        </xdr:cNvSpPr>
      </xdr:nvSpPr>
      <xdr:spPr>
        <a:xfrm>
          <a:off x="474345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247650</xdr:rowOff>
    </xdr:from>
    <xdr:to>
      <xdr:col>8</xdr:col>
      <xdr:colOff>0</xdr:colOff>
      <xdr:row>20</xdr:row>
      <xdr:rowOff>247650</xdr:rowOff>
    </xdr:to>
    <xdr:sp>
      <xdr:nvSpPr>
        <xdr:cNvPr id="61" name="Line 2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95250</xdr:rowOff>
    </xdr:from>
    <xdr:to>
      <xdr:col>8</xdr:col>
      <xdr:colOff>0</xdr:colOff>
      <xdr:row>21</xdr:row>
      <xdr:rowOff>95250</xdr:rowOff>
    </xdr:to>
    <xdr:sp>
      <xdr:nvSpPr>
        <xdr:cNvPr id="62" name="Line 3"/>
        <xdr:cNvSpPr>
          <a:spLocks/>
        </xdr:cNvSpPr>
      </xdr:nvSpPr>
      <xdr:spPr>
        <a:xfrm>
          <a:off x="5524500" y="453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152400</xdr:rowOff>
    </xdr:from>
    <xdr:to>
      <xdr:col>8</xdr:col>
      <xdr:colOff>0</xdr:colOff>
      <xdr:row>25</xdr:row>
      <xdr:rowOff>152400</xdr:rowOff>
    </xdr:to>
    <xdr:sp>
      <xdr:nvSpPr>
        <xdr:cNvPr id="63" name="Line 4"/>
        <xdr:cNvSpPr>
          <a:spLocks/>
        </xdr:cNvSpPr>
      </xdr:nvSpPr>
      <xdr:spPr>
        <a:xfrm>
          <a:off x="552450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64" name="Line 5"/>
        <xdr:cNvSpPr>
          <a:spLocks/>
        </xdr:cNvSpPr>
      </xdr:nvSpPr>
      <xdr:spPr>
        <a:xfrm>
          <a:off x="474345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5" name="Line 6"/>
        <xdr:cNvSpPr>
          <a:spLocks/>
        </xdr:cNvSpPr>
      </xdr:nvSpPr>
      <xdr:spPr>
        <a:xfrm>
          <a:off x="5524500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6" name="Line 7"/>
        <xdr:cNvSpPr>
          <a:spLocks/>
        </xdr:cNvSpPr>
      </xdr:nvSpPr>
      <xdr:spPr>
        <a:xfrm>
          <a:off x="5524500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7" name="Line 8"/>
        <xdr:cNvSpPr>
          <a:spLocks/>
        </xdr:cNvSpPr>
      </xdr:nvSpPr>
      <xdr:spPr>
        <a:xfrm>
          <a:off x="5524500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8" name="Line 9"/>
        <xdr:cNvSpPr>
          <a:spLocks/>
        </xdr:cNvSpPr>
      </xdr:nvSpPr>
      <xdr:spPr>
        <a:xfrm>
          <a:off x="5524500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9" name="Line 10"/>
        <xdr:cNvSpPr>
          <a:spLocks/>
        </xdr:cNvSpPr>
      </xdr:nvSpPr>
      <xdr:spPr>
        <a:xfrm>
          <a:off x="5524500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70" name="Line 11"/>
        <xdr:cNvSpPr>
          <a:spLocks/>
        </xdr:cNvSpPr>
      </xdr:nvSpPr>
      <xdr:spPr>
        <a:xfrm>
          <a:off x="5524500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71" name="Line 12"/>
        <xdr:cNvSpPr>
          <a:spLocks/>
        </xdr:cNvSpPr>
      </xdr:nvSpPr>
      <xdr:spPr>
        <a:xfrm>
          <a:off x="5524500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72" name="Line 13"/>
        <xdr:cNvSpPr>
          <a:spLocks/>
        </xdr:cNvSpPr>
      </xdr:nvSpPr>
      <xdr:spPr>
        <a:xfrm>
          <a:off x="5524500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73" name="Line 15"/>
        <xdr:cNvSpPr>
          <a:spLocks/>
        </xdr:cNvSpPr>
      </xdr:nvSpPr>
      <xdr:spPr>
        <a:xfrm>
          <a:off x="5524500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74" name="Line 16"/>
        <xdr:cNvSpPr>
          <a:spLocks/>
        </xdr:cNvSpPr>
      </xdr:nvSpPr>
      <xdr:spPr>
        <a:xfrm>
          <a:off x="5524500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75" name="Line 17"/>
        <xdr:cNvSpPr>
          <a:spLocks/>
        </xdr:cNvSpPr>
      </xdr:nvSpPr>
      <xdr:spPr>
        <a:xfrm>
          <a:off x="474345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6" name="Line 18"/>
        <xdr:cNvSpPr>
          <a:spLocks/>
        </xdr:cNvSpPr>
      </xdr:nvSpPr>
      <xdr:spPr>
        <a:xfrm>
          <a:off x="474345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77" name="Line 19"/>
        <xdr:cNvSpPr>
          <a:spLocks/>
        </xdr:cNvSpPr>
      </xdr:nvSpPr>
      <xdr:spPr>
        <a:xfrm>
          <a:off x="5524500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78" name="Line 20"/>
        <xdr:cNvSpPr>
          <a:spLocks/>
        </xdr:cNvSpPr>
      </xdr:nvSpPr>
      <xdr:spPr>
        <a:xfrm>
          <a:off x="5524500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79" name="Line 21"/>
        <xdr:cNvSpPr>
          <a:spLocks/>
        </xdr:cNvSpPr>
      </xdr:nvSpPr>
      <xdr:spPr>
        <a:xfrm>
          <a:off x="5524500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80" name="Line 22"/>
        <xdr:cNvSpPr>
          <a:spLocks/>
        </xdr:cNvSpPr>
      </xdr:nvSpPr>
      <xdr:spPr>
        <a:xfrm>
          <a:off x="5524500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81" name="Line 23"/>
        <xdr:cNvSpPr>
          <a:spLocks/>
        </xdr:cNvSpPr>
      </xdr:nvSpPr>
      <xdr:spPr>
        <a:xfrm>
          <a:off x="5524500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82" name="Line 24"/>
        <xdr:cNvSpPr>
          <a:spLocks/>
        </xdr:cNvSpPr>
      </xdr:nvSpPr>
      <xdr:spPr>
        <a:xfrm>
          <a:off x="5524500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3" name="Line 42"/>
        <xdr:cNvSpPr>
          <a:spLocks/>
        </xdr:cNvSpPr>
      </xdr:nvSpPr>
      <xdr:spPr>
        <a:xfrm>
          <a:off x="5524500" y="529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84" name="Line 43"/>
        <xdr:cNvSpPr>
          <a:spLocks/>
        </xdr:cNvSpPr>
      </xdr:nvSpPr>
      <xdr:spPr>
        <a:xfrm>
          <a:off x="474345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85" name="Line 44"/>
        <xdr:cNvSpPr>
          <a:spLocks/>
        </xdr:cNvSpPr>
      </xdr:nvSpPr>
      <xdr:spPr>
        <a:xfrm>
          <a:off x="4743450" y="453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86" name="Line 1"/>
        <xdr:cNvSpPr>
          <a:spLocks/>
        </xdr:cNvSpPr>
      </xdr:nvSpPr>
      <xdr:spPr>
        <a:xfrm>
          <a:off x="47434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257175</xdr:rowOff>
    </xdr:from>
    <xdr:to>
      <xdr:col>8</xdr:col>
      <xdr:colOff>0</xdr:colOff>
      <xdr:row>10</xdr:row>
      <xdr:rowOff>257175</xdr:rowOff>
    </xdr:to>
    <xdr:sp>
      <xdr:nvSpPr>
        <xdr:cNvPr id="87" name="Line 2"/>
        <xdr:cNvSpPr>
          <a:spLocks/>
        </xdr:cNvSpPr>
      </xdr:nvSpPr>
      <xdr:spPr>
        <a:xfrm>
          <a:off x="552450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257175</xdr:rowOff>
    </xdr:from>
    <xdr:to>
      <xdr:col>8</xdr:col>
      <xdr:colOff>0</xdr:colOff>
      <xdr:row>12</xdr:row>
      <xdr:rowOff>257175</xdr:rowOff>
    </xdr:to>
    <xdr:sp>
      <xdr:nvSpPr>
        <xdr:cNvPr id="88" name="Line 3"/>
        <xdr:cNvSpPr>
          <a:spLocks/>
        </xdr:cNvSpPr>
      </xdr:nvSpPr>
      <xdr:spPr>
        <a:xfrm>
          <a:off x="55245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257175</xdr:rowOff>
    </xdr:from>
    <xdr:to>
      <xdr:col>8</xdr:col>
      <xdr:colOff>0</xdr:colOff>
      <xdr:row>16</xdr:row>
      <xdr:rowOff>257175</xdr:rowOff>
    </xdr:to>
    <xdr:sp>
      <xdr:nvSpPr>
        <xdr:cNvPr id="89" name="Line 4"/>
        <xdr:cNvSpPr>
          <a:spLocks/>
        </xdr:cNvSpPr>
      </xdr:nvSpPr>
      <xdr:spPr>
        <a:xfrm>
          <a:off x="552450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90" name="Line 5"/>
        <xdr:cNvSpPr>
          <a:spLocks/>
        </xdr:cNvSpPr>
      </xdr:nvSpPr>
      <xdr:spPr>
        <a:xfrm>
          <a:off x="474345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91" name="Line 6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92" name="Line 7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93" name="Line 8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94" name="Line 9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95" name="Line 10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96" name="Line 11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97" name="Line 12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98" name="Line 13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99" name="Line 15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00" name="Line 16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01" name="Line 17"/>
        <xdr:cNvSpPr>
          <a:spLocks/>
        </xdr:cNvSpPr>
      </xdr:nvSpPr>
      <xdr:spPr>
        <a:xfrm>
          <a:off x="474345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02" name="Line 18"/>
        <xdr:cNvSpPr>
          <a:spLocks/>
        </xdr:cNvSpPr>
      </xdr:nvSpPr>
      <xdr:spPr>
        <a:xfrm>
          <a:off x="4743450" y="360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03" name="Line 19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04" name="Line 20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05" name="Line 21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06" name="Line 22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07" name="Line 23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08" name="Line 24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109" name="Line 25"/>
        <xdr:cNvSpPr>
          <a:spLocks/>
        </xdr:cNvSpPr>
      </xdr:nvSpPr>
      <xdr:spPr>
        <a:xfrm>
          <a:off x="2943225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110" name="Line 26"/>
        <xdr:cNvSpPr>
          <a:spLocks/>
        </xdr:cNvSpPr>
      </xdr:nvSpPr>
      <xdr:spPr>
        <a:xfrm>
          <a:off x="2943225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111" name="Line 27"/>
        <xdr:cNvSpPr>
          <a:spLocks/>
        </xdr:cNvSpPr>
      </xdr:nvSpPr>
      <xdr:spPr>
        <a:xfrm>
          <a:off x="2943225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112" name="Line 29"/>
        <xdr:cNvSpPr>
          <a:spLocks/>
        </xdr:cNvSpPr>
      </xdr:nvSpPr>
      <xdr:spPr>
        <a:xfrm>
          <a:off x="2943225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113" name="Line 30"/>
        <xdr:cNvSpPr>
          <a:spLocks/>
        </xdr:cNvSpPr>
      </xdr:nvSpPr>
      <xdr:spPr>
        <a:xfrm>
          <a:off x="2943225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114" name="Line 31"/>
        <xdr:cNvSpPr>
          <a:spLocks/>
        </xdr:cNvSpPr>
      </xdr:nvSpPr>
      <xdr:spPr>
        <a:xfrm>
          <a:off x="2943225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115" name="Line 32"/>
        <xdr:cNvSpPr>
          <a:spLocks/>
        </xdr:cNvSpPr>
      </xdr:nvSpPr>
      <xdr:spPr>
        <a:xfrm>
          <a:off x="2943225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116" name="Line 33"/>
        <xdr:cNvSpPr>
          <a:spLocks/>
        </xdr:cNvSpPr>
      </xdr:nvSpPr>
      <xdr:spPr>
        <a:xfrm>
          <a:off x="2943225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117" name="Line 34"/>
        <xdr:cNvSpPr>
          <a:spLocks/>
        </xdr:cNvSpPr>
      </xdr:nvSpPr>
      <xdr:spPr>
        <a:xfrm>
          <a:off x="2943225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118" name="Line 35"/>
        <xdr:cNvSpPr>
          <a:spLocks/>
        </xdr:cNvSpPr>
      </xdr:nvSpPr>
      <xdr:spPr>
        <a:xfrm>
          <a:off x="2943225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119" name="Line 36"/>
        <xdr:cNvSpPr>
          <a:spLocks/>
        </xdr:cNvSpPr>
      </xdr:nvSpPr>
      <xdr:spPr>
        <a:xfrm>
          <a:off x="2943225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120" name="Line 37"/>
        <xdr:cNvSpPr>
          <a:spLocks/>
        </xdr:cNvSpPr>
      </xdr:nvSpPr>
      <xdr:spPr>
        <a:xfrm>
          <a:off x="2943225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121" name="Line 38"/>
        <xdr:cNvSpPr>
          <a:spLocks/>
        </xdr:cNvSpPr>
      </xdr:nvSpPr>
      <xdr:spPr>
        <a:xfrm>
          <a:off x="2943225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122" name="Line 39"/>
        <xdr:cNvSpPr>
          <a:spLocks/>
        </xdr:cNvSpPr>
      </xdr:nvSpPr>
      <xdr:spPr>
        <a:xfrm>
          <a:off x="2943225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123" name="Line 40"/>
        <xdr:cNvSpPr>
          <a:spLocks/>
        </xdr:cNvSpPr>
      </xdr:nvSpPr>
      <xdr:spPr>
        <a:xfrm>
          <a:off x="2943225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124" name="Line 41"/>
        <xdr:cNvSpPr>
          <a:spLocks/>
        </xdr:cNvSpPr>
      </xdr:nvSpPr>
      <xdr:spPr>
        <a:xfrm>
          <a:off x="2943225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25" name="Line 42"/>
        <xdr:cNvSpPr>
          <a:spLocks/>
        </xdr:cNvSpPr>
      </xdr:nvSpPr>
      <xdr:spPr>
        <a:xfrm>
          <a:off x="55245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26" name="Line 43"/>
        <xdr:cNvSpPr>
          <a:spLocks/>
        </xdr:cNvSpPr>
      </xdr:nvSpPr>
      <xdr:spPr>
        <a:xfrm>
          <a:off x="47434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127" name="Line 44"/>
        <xdr:cNvSpPr>
          <a:spLocks/>
        </xdr:cNvSpPr>
      </xdr:nvSpPr>
      <xdr:spPr>
        <a:xfrm>
          <a:off x="474345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28" name="Line 78"/>
        <xdr:cNvSpPr>
          <a:spLocks/>
        </xdr:cNvSpPr>
      </xdr:nvSpPr>
      <xdr:spPr>
        <a:xfrm>
          <a:off x="552450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29" name="Line 79"/>
        <xdr:cNvSpPr>
          <a:spLocks/>
        </xdr:cNvSpPr>
      </xdr:nvSpPr>
      <xdr:spPr>
        <a:xfrm>
          <a:off x="552450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0" name="Line 80"/>
        <xdr:cNvSpPr>
          <a:spLocks/>
        </xdr:cNvSpPr>
      </xdr:nvSpPr>
      <xdr:spPr>
        <a:xfrm>
          <a:off x="552450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1" name="Line 81"/>
        <xdr:cNvSpPr>
          <a:spLocks/>
        </xdr:cNvSpPr>
      </xdr:nvSpPr>
      <xdr:spPr>
        <a:xfrm>
          <a:off x="552450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2" name="Line 82"/>
        <xdr:cNvSpPr>
          <a:spLocks/>
        </xdr:cNvSpPr>
      </xdr:nvSpPr>
      <xdr:spPr>
        <a:xfrm>
          <a:off x="552450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3" name="Line 83"/>
        <xdr:cNvSpPr>
          <a:spLocks/>
        </xdr:cNvSpPr>
      </xdr:nvSpPr>
      <xdr:spPr>
        <a:xfrm>
          <a:off x="552450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4" name="Line 84"/>
        <xdr:cNvSpPr>
          <a:spLocks/>
        </xdr:cNvSpPr>
      </xdr:nvSpPr>
      <xdr:spPr>
        <a:xfrm>
          <a:off x="552450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5" name="Line 85"/>
        <xdr:cNvSpPr>
          <a:spLocks/>
        </xdr:cNvSpPr>
      </xdr:nvSpPr>
      <xdr:spPr>
        <a:xfrm>
          <a:off x="552450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152400</xdr:rowOff>
    </xdr:from>
    <xdr:to>
      <xdr:col>8</xdr:col>
      <xdr:colOff>0</xdr:colOff>
      <xdr:row>29</xdr:row>
      <xdr:rowOff>152400</xdr:rowOff>
    </xdr:to>
    <xdr:sp>
      <xdr:nvSpPr>
        <xdr:cNvPr id="136" name="Line 86"/>
        <xdr:cNvSpPr>
          <a:spLocks/>
        </xdr:cNvSpPr>
      </xdr:nvSpPr>
      <xdr:spPr>
        <a:xfrm>
          <a:off x="552450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7" name="Line 87"/>
        <xdr:cNvSpPr>
          <a:spLocks/>
        </xdr:cNvSpPr>
      </xdr:nvSpPr>
      <xdr:spPr>
        <a:xfrm>
          <a:off x="552450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8" name="Line 88"/>
        <xdr:cNvSpPr>
          <a:spLocks/>
        </xdr:cNvSpPr>
      </xdr:nvSpPr>
      <xdr:spPr>
        <a:xfrm>
          <a:off x="552450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9" name="Line 91"/>
        <xdr:cNvSpPr>
          <a:spLocks/>
        </xdr:cNvSpPr>
      </xdr:nvSpPr>
      <xdr:spPr>
        <a:xfrm>
          <a:off x="552450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40" name="Line 92"/>
        <xdr:cNvSpPr>
          <a:spLocks/>
        </xdr:cNvSpPr>
      </xdr:nvSpPr>
      <xdr:spPr>
        <a:xfrm>
          <a:off x="552450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41" name="Line 93"/>
        <xdr:cNvSpPr>
          <a:spLocks/>
        </xdr:cNvSpPr>
      </xdr:nvSpPr>
      <xdr:spPr>
        <a:xfrm>
          <a:off x="552450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42" name="Line 94"/>
        <xdr:cNvSpPr>
          <a:spLocks/>
        </xdr:cNvSpPr>
      </xdr:nvSpPr>
      <xdr:spPr>
        <a:xfrm>
          <a:off x="552450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43" name="Line 95"/>
        <xdr:cNvSpPr>
          <a:spLocks/>
        </xdr:cNvSpPr>
      </xdr:nvSpPr>
      <xdr:spPr>
        <a:xfrm>
          <a:off x="552450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44" name="Line 96"/>
        <xdr:cNvSpPr>
          <a:spLocks/>
        </xdr:cNvSpPr>
      </xdr:nvSpPr>
      <xdr:spPr>
        <a:xfrm>
          <a:off x="552450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45" name="Line 1"/>
        <xdr:cNvSpPr>
          <a:spLocks/>
        </xdr:cNvSpPr>
      </xdr:nvSpPr>
      <xdr:spPr>
        <a:xfrm>
          <a:off x="474345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247650</xdr:rowOff>
    </xdr:from>
    <xdr:to>
      <xdr:col>8</xdr:col>
      <xdr:colOff>0</xdr:colOff>
      <xdr:row>20</xdr:row>
      <xdr:rowOff>247650</xdr:rowOff>
    </xdr:to>
    <xdr:sp>
      <xdr:nvSpPr>
        <xdr:cNvPr id="146" name="Line 2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95250</xdr:rowOff>
    </xdr:from>
    <xdr:to>
      <xdr:col>8</xdr:col>
      <xdr:colOff>0</xdr:colOff>
      <xdr:row>21</xdr:row>
      <xdr:rowOff>95250</xdr:rowOff>
    </xdr:to>
    <xdr:sp>
      <xdr:nvSpPr>
        <xdr:cNvPr id="147" name="Line 3"/>
        <xdr:cNvSpPr>
          <a:spLocks/>
        </xdr:cNvSpPr>
      </xdr:nvSpPr>
      <xdr:spPr>
        <a:xfrm>
          <a:off x="5524500" y="453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152400</xdr:rowOff>
    </xdr:from>
    <xdr:to>
      <xdr:col>8</xdr:col>
      <xdr:colOff>0</xdr:colOff>
      <xdr:row>25</xdr:row>
      <xdr:rowOff>152400</xdr:rowOff>
    </xdr:to>
    <xdr:sp>
      <xdr:nvSpPr>
        <xdr:cNvPr id="148" name="Line 4"/>
        <xdr:cNvSpPr>
          <a:spLocks/>
        </xdr:cNvSpPr>
      </xdr:nvSpPr>
      <xdr:spPr>
        <a:xfrm>
          <a:off x="552450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149" name="Line 5"/>
        <xdr:cNvSpPr>
          <a:spLocks/>
        </xdr:cNvSpPr>
      </xdr:nvSpPr>
      <xdr:spPr>
        <a:xfrm>
          <a:off x="474345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50" name="Line 6"/>
        <xdr:cNvSpPr>
          <a:spLocks/>
        </xdr:cNvSpPr>
      </xdr:nvSpPr>
      <xdr:spPr>
        <a:xfrm>
          <a:off x="5524500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51" name="Line 7"/>
        <xdr:cNvSpPr>
          <a:spLocks/>
        </xdr:cNvSpPr>
      </xdr:nvSpPr>
      <xdr:spPr>
        <a:xfrm>
          <a:off x="5524500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52" name="Line 8"/>
        <xdr:cNvSpPr>
          <a:spLocks/>
        </xdr:cNvSpPr>
      </xdr:nvSpPr>
      <xdr:spPr>
        <a:xfrm>
          <a:off x="5524500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53" name="Line 9"/>
        <xdr:cNvSpPr>
          <a:spLocks/>
        </xdr:cNvSpPr>
      </xdr:nvSpPr>
      <xdr:spPr>
        <a:xfrm>
          <a:off x="5524500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54" name="Line 10"/>
        <xdr:cNvSpPr>
          <a:spLocks/>
        </xdr:cNvSpPr>
      </xdr:nvSpPr>
      <xdr:spPr>
        <a:xfrm>
          <a:off x="5524500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55" name="Line 11"/>
        <xdr:cNvSpPr>
          <a:spLocks/>
        </xdr:cNvSpPr>
      </xdr:nvSpPr>
      <xdr:spPr>
        <a:xfrm>
          <a:off x="5524500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56" name="Line 12"/>
        <xdr:cNvSpPr>
          <a:spLocks/>
        </xdr:cNvSpPr>
      </xdr:nvSpPr>
      <xdr:spPr>
        <a:xfrm>
          <a:off x="5524500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57" name="Line 13"/>
        <xdr:cNvSpPr>
          <a:spLocks/>
        </xdr:cNvSpPr>
      </xdr:nvSpPr>
      <xdr:spPr>
        <a:xfrm>
          <a:off x="5524500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58" name="Line 15"/>
        <xdr:cNvSpPr>
          <a:spLocks/>
        </xdr:cNvSpPr>
      </xdr:nvSpPr>
      <xdr:spPr>
        <a:xfrm>
          <a:off x="5524500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59" name="Line 16"/>
        <xdr:cNvSpPr>
          <a:spLocks/>
        </xdr:cNvSpPr>
      </xdr:nvSpPr>
      <xdr:spPr>
        <a:xfrm>
          <a:off x="5524500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160" name="Line 17"/>
        <xdr:cNvSpPr>
          <a:spLocks/>
        </xdr:cNvSpPr>
      </xdr:nvSpPr>
      <xdr:spPr>
        <a:xfrm>
          <a:off x="474345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61" name="Line 18"/>
        <xdr:cNvSpPr>
          <a:spLocks/>
        </xdr:cNvSpPr>
      </xdr:nvSpPr>
      <xdr:spPr>
        <a:xfrm>
          <a:off x="474345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62" name="Line 19"/>
        <xdr:cNvSpPr>
          <a:spLocks/>
        </xdr:cNvSpPr>
      </xdr:nvSpPr>
      <xdr:spPr>
        <a:xfrm>
          <a:off x="5524500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63" name="Line 20"/>
        <xdr:cNvSpPr>
          <a:spLocks/>
        </xdr:cNvSpPr>
      </xdr:nvSpPr>
      <xdr:spPr>
        <a:xfrm>
          <a:off x="5524500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64" name="Line 21"/>
        <xdr:cNvSpPr>
          <a:spLocks/>
        </xdr:cNvSpPr>
      </xdr:nvSpPr>
      <xdr:spPr>
        <a:xfrm>
          <a:off x="5524500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65" name="Line 22"/>
        <xdr:cNvSpPr>
          <a:spLocks/>
        </xdr:cNvSpPr>
      </xdr:nvSpPr>
      <xdr:spPr>
        <a:xfrm>
          <a:off x="5524500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66" name="Line 23"/>
        <xdr:cNvSpPr>
          <a:spLocks/>
        </xdr:cNvSpPr>
      </xdr:nvSpPr>
      <xdr:spPr>
        <a:xfrm>
          <a:off x="5524500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67" name="Line 24"/>
        <xdr:cNvSpPr>
          <a:spLocks/>
        </xdr:cNvSpPr>
      </xdr:nvSpPr>
      <xdr:spPr>
        <a:xfrm>
          <a:off x="5524500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68" name="Line 42"/>
        <xdr:cNvSpPr>
          <a:spLocks/>
        </xdr:cNvSpPr>
      </xdr:nvSpPr>
      <xdr:spPr>
        <a:xfrm>
          <a:off x="5524500" y="529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69" name="Line 43"/>
        <xdr:cNvSpPr>
          <a:spLocks/>
        </xdr:cNvSpPr>
      </xdr:nvSpPr>
      <xdr:spPr>
        <a:xfrm>
          <a:off x="474345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170" name="Line 44"/>
        <xdr:cNvSpPr>
          <a:spLocks/>
        </xdr:cNvSpPr>
      </xdr:nvSpPr>
      <xdr:spPr>
        <a:xfrm>
          <a:off x="4743450" y="453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71" name="Line 1"/>
        <xdr:cNvSpPr>
          <a:spLocks/>
        </xdr:cNvSpPr>
      </xdr:nvSpPr>
      <xdr:spPr>
        <a:xfrm>
          <a:off x="47434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257175</xdr:rowOff>
    </xdr:from>
    <xdr:to>
      <xdr:col>8</xdr:col>
      <xdr:colOff>0</xdr:colOff>
      <xdr:row>10</xdr:row>
      <xdr:rowOff>257175</xdr:rowOff>
    </xdr:to>
    <xdr:sp>
      <xdr:nvSpPr>
        <xdr:cNvPr id="172" name="Line 2"/>
        <xdr:cNvSpPr>
          <a:spLocks/>
        </xdr:cNvSpPr>
      </xdr:nvSpPr>
      <xdr:spPr>
        <a:xfrm>
          <a:off x="552450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257175</xdr:rowOff>
    </xdr:from>
    <xdr:to>
      <xdr:col>8</xdr:col>
      <xdr:colOff>0</xdr:colOff>
      <xdr:row>12</xdr:row>
      <xdr:rowOff>257175</xdr:rowOff>
    </xdr:to>
    <xdr:sp>
      <xdr:nvSpPr>
        <xdr:cNvPr id="173" name="Line 3"/>
        <xdr:cNvSpPr>
          <a:spLocks/>
        </xdr:cNvSpPr>
      </xdr:nvSpPr>
      <xdr:spPr>
        <a:xfrm>
          <a:off x="55245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257175</xdr:rowOff>
    </xdr:from>
    <xdr:to>
      <xdr:col>8</xdr:col>
      <xdr:colOff>0</xdr:colOff>
      <xdr:row>16</xdr:row>
      <xdr:rowOff>257175</xdr:rowOff>
    </xdr:to>
    <xdr:sp>
      <xdr:nvSpPr>
        <xdr:cNvPr id="174" name="Line 4"/>
        <xdr:cNvSpPr>
          <a:spLocks/>
        </xdr:cNvSpPr>
      </xdr:nvSpPr>
      <xdr:spPr>
        <a:xfrm>
          <a:off x="552450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75" name="Line 5"/>
        <xdr:cNvSpPr>
          <a:spLocks/>
        </xdr:cNvSpPr>
      </xdr:nvSpPr>
      <xdr:spPr>
        <a:xfrm>
          <a:off x="474345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76" name="Line 6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77" name="Line 7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78" name="Line 8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79" name="Line 9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80" name="Line 10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81" name="Line 11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82" name="Line 12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83" name="Line 13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84" name="Line 15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85" name="Line 16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86" name="Line 17"/>
        <xdr:cNvSpPr>
          <a:spLocks/>
        </xdr:cNvSpPr>
      </xdr:nvSpPr>
      <xdr:spPr>
        <a:xfrm>
          <a:off x="474345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87" name="Line 18"/>
        <xdr:cNvSpPr>
          <a:spLocks/>
        </xdr:cNvSpPr>
      </xdr:nvSpPr>
      <xdr:spPr>
        <a:xfrm>
          <a:off x="4743450" y="360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88" name="Line 19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89" name="Line 20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90" name="Line 21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91" name="Line 22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92" name="Line 23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93" name="Line 24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194" name="Line 25"/>
        <xdr:cNvSpPr>
          <a:spLocks/>
        </xdr:cNvSpPr>
      </xdr:nvSpPr>
      <xdr:spPr>
        <a:xfrm>
          <a:off x="2943225" y="453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195" name="Line 26"/>
        <xdr:cNvSpPr>
          <a:spLocks/>
        </xdr:cNvSpPr>
      </xdr:nvSpPr>
      <xdr:spPr>
        <a:xfrm>
          <a:off x="2943225" y="453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196" name="Line 27"/>
        <xdr:cNvSpPr>
          <a:spLocks/>
        </xdr:cNvSpPr>
      </xdr:nvSpPr>
      <xdr:spPr>
        <a:xfrm>
          <a:off x="2943225" y="453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197" name="Line 29"/>
        <xdr:cNvSpPr>
          <a:spLocks/>
        </xdr:cNvSpPr>
      </xdr:nvSpPr>
      <xdr:spPr>
        <a:xfrm>
          <a:off x="2943225" y="453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198" name="Line 30"/>
        <xdr:cNvSpPr>
          <a:spLocks/>
        </xdr:cNvSpPr>
      </xdr:nvSpPr>
      <xdr:spPr>
        <a:xfrm>
          <a:off x="2943225" y="453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199" name="Line 31"/>
        <xdr:cNvSpPr>
          <a:spLocks/>
        </xdr:cNvSpPr>
      </xdr:nvSpPr>
      <xdr:spPr>
        <a:xfrm>
          <a:off x="2943225" y="453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200" name="Line 32"/>
        <xdr:cNvSpPr>
          <a:spLocks/>
        </xdr:cNvSpPr>
      </xdr:nvSpPr>
      <xdr:spPr>
        <a:xfrm>
          <a:off x="2943225" y="453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201" name="Line 33"/>
        <xdr:cNvSpPr>
          <a:spLocks/>
        </xdr:cNvSpPr>
      </xdr:nvSpPr>
      <xdr:spPr>
        <a:xfrm>
          <a:off x="2943225" y="453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202" name="Line 34"/>
        <xdr:cNvSpPr>
          <a:spLocks/>
        </xdr:cNvSpPr>
      </xdr:nvSpPr>
      <xdr:spPr>
        <a:xfrm>
          <a:off x="2943225" y="453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203" name="Line 35"/>
        <xdr:cNvSpPr>
          <a:spLocks/>
        </xdr:cNvSpPr>
      </xdr:nvSpPr>
      <xdr:spPr>
        <a:xfrm>
          <a:off x="2943225" y="453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204" name="Line 36"/>
        <xdr:cNvSpPr>
          <a:spLocks/>
        </xdr:cNvSpPr>
      </xdr:nvSpPr>
      <xdr:spPr>
        <a:xfrm>
          <a:off x="2943225" y="453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205" name="Line 37"/>
        <xdr:cNvSpPr>
          <a:spLocks/>
        </xdr:cNvSpPr>
      </xdr:nvSpPr>
      <xdr:spPr>
        <a:xfrm>
          <a:off x="2943225" y="453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206" name="Line 38"/>
        <xdr:cNvSpPr>
          <a:spLocks/>
        </xdr:cNvSpPr>
      </xdr:nvSpPr>
      <xdr:spPr>
        <a:xfrm>
          <a:off x="2943225" y="453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207" name="Line 39"/>
        <xdr:cNvSpPr>
          <a:spLocks/>
        </xdr:cNvSpPr>
      </xdr:nvSpPr>
      <xdr:spPr>
        <a:xfrm>
          <a:off x="2943225" y="453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208" name="Line 40"/>
        <xdr:cNvSpPr>
          <a:spLocks/>
        </xdr:cNvSpPr>
      </xdr:nvSpPr>
      <xdr:spPr>
        <a:xfrm>
          <a:off x="2943225" y="453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209" name="Line 41"/>
        <xdr:cNvSpPr>
          <a:spLocks/>
        </xdr:cNvSpPr>
      </xdr:nvSpPr>
      <xdr:spPr>
        <a:xfrm>
          <a:off x="2943225" y="453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10" name="Line 42"/>
        <xdr:cNvSpPr>
          <a:spLocks/>
        </xdr:cNvSpPr>
      </xdr:nvSpPr>
      <xdr:spPr>
        <a:xfrm>
          <a:off x="55245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11" name="Line 43"/>
        <xdr:cNvSpPr>
          <a:spLocks/>
        </xdr:cNvSpPr>
      </xdr:nvSpPr>
      <xdr:spPr>
        <a:xfrm>
          <a:off x="47434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212" name="Line 44"/>
        <xdr:cNvSpPr>
          <a:spLocks/>
        </xdr:cNvSpPr>
      </xdr:nvSpPr>
      <xdr:spPr>
        <a:xfrm>
          <a:off x="474345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13" name="Line 86"/>
        <xdr:cNvSpPr>
          <a:spLocks/>
        </xdr:cNvSpPr>
      </xdr:nvSpPr>
      <xdr:spPr>
        <a:xfrm>
          <a:off x="55245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419100</xdr:colOff>
      <xdr:row>0</xdr:row>
      <xdr:rowOff>247650</xdr:rowOff>
    </xdr:to>
    <xdr:pic>
      <xdr:nvPicPr>
        <xdr:cNvPr id="2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200025</xdr:colOff>
      <xdr:row>1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20040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9525</xdr:colOff>
      <xdr:row>0</xdr:row>
      <xdr:rowOff>0</xdr:rowOff>
    </xdr:from>
    <xdr:to>
      <xdr:col>3</xdr:col>
      <xdr:colOff>200025</xdr:colOff>
      <xdr:row>1</xdr:row>
      <xdr:rowOff>57150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20040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allforms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Игрока"/>
      <sheetName val="ЗаявкаТурнираРПТТ"/>
      <sheetName val="Оплата организатора (квитанция)"/>
      <sheetName val="Заявка (пляжный теннис)"/>
      <sheetName val="ОтчетОрганизатора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210"/>
  <sheetViews>
    <sheetView zoomScalePageLayoutView="0" workbookViewId="0" topLeftCell="A1">
      <selection activeCell="K7" sqref="K7"/>
    </sheetView>
  </sheetViews>
  <sheetFormatPr defaultColWidth="9.140625" defaultRowHeight="12" customHeight="1"/>
  <cols>
    <col min="1" max="1" width="4.00390625" style="49" customWidth="1"/>
    <col min="2" max="2" width="6.28125" style="49" customWidth="1"/>
    <col min="3" max="3" width="7.8515625" style="49" customWidth="1"/>
    <col min="4" max="4" width="18.00390625" style="49" customWidth="1"/>
    <col min="5" max="5" width="8.00390625" style="49" customWidth="1"/>
    <col min="6" max="6" width="15.28125" style="93" customWidth="1"/>
    <col min="7" max="7" width="11.7109375" style="94" customWidth="1"/>
    <col min="8" max="10" width="11.7109375" style="49" customWidth="1"/>
    <col min="11" max="11" width="10.00390625" style="49" customWidth="1"/>
    <col min="12" max="13" width="11.7109375" style="49" customWidth="1"/>
    <col min="14" max="14" width="10.00390625" style="49" customWidth="1"/>
    <col min="15" max="16384" width="9.140625" style="49" customWidth="1"/>
  </cols>
  <sheetData>
    <row r="1" spans="1:14" s="3" customFormat="1" ht="30" customHeight="1">
      <c r="A1" s="283" t="str">
        <f>"ОСНОВНОЙ ТУРНИР В СПОРТИВНОЙ ДИСЦИПЛИНЕ "&amp;IF(OR(J6="ЮНОШИ И ДЕВУШКИ",J6="ЮНИОРЫ И ЮНИОРКИ",J6="МУЖЧИНЫ И ЖЕНЩИНЫ"),"“ПЛЯЖНЫЙ ТЕННИС - СМЕШАННЫЙ ПАРНЫЙ РАЗРЯД“","“ПЛЯЖНЫЙ ТЕННИС - ПАРНЫЙ РАЗРЯД“")</f>
        <v>ОСНОВНОЙ ТУРНИР В СПОРТИВНОЙ ДИСЦИПЛИНЕ “ПЛЯЖНЫЙ ТЕННИС - ПАРНЫЙ РАЗРЯД“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</row>
    <row r="2" spans="1:14" s="10" customFormat="1" ht="12">
      <c r="A2" s="284" t="s">
        <v>8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14" s="3" customFormat="1" ht="24" customHeight="1">
      <c r="A3" s="285" t="s">
        <v>66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</row>
    <row r="4" spans="1:13" s="3" customFormat="1" ht="10.5" customHeight="1">
      <c r="A4" s="2"/>
      <c r="B4" s="2"/>
      <c r="C4" s="286"/>
      <c r="D4" s="286"/>
      <c r="E4" s="286"/>
      <c r="F4" s="286"/>
      <c r="G4" s="286"/>
      <c r="H4" s="286"/>
      <c r="I4" s="286"/>
      <c r="J4" s="286"/>
      <c r="K4" s="46"/>
      <c r="L4" s="46"/>
      <c r="M4" s="46"/>
    </row>
    <row r="5" spans="1:14" s="9" customFormat="1" ht="12">
      <c r="A5" s="287" t="s">
        <v>9</v>
      </c>
      <c r="B5" s="287"/>
      <c r="C5" s="287"/>
      <c r="D5" s="287"/>
      <c r="E5" s="287" t="s">
        <v>10</v>
      </c>
      <c r="F5" s="287"/>
      <c r="G5" s="287" t="s">
        <v>11</v>
      </c>
      <c r="H5" s="287"/>
      <c r="I5" s="287"/>
      <c r="J5" s="287" t="s">
        <v>33</v>
      </c>
      <c r="K5" s="287"/>
      <c r="L5" s="287"/>
      <c r="M5" s="42" t="s">
        <v>12</v>
      </c>
      <c r="N5" s="42" t="s">
        <v>32</v>
      </c>
    </row>
    <row r="6" spans="1:14" s="9" customFormat="1" ht="12.75">
      <c r="A6" s="280" t="s">
        <v>60</v>
      </c>
      <c r="B6" s="280"/>
      <c r="C6" s="280"/>
      <c r="D6" s="280"/>
      <c r="E6" s="281" t="s">
        <v>144</v>
      </c>
      <c r="F6" s="280"/>
      <c r="G6" s="280" t="s">
        <v>13</v>
      </c>
      <c r="H6" s="280"/>
      <c r="I6" s="280"/>
      <c r="J6" s="280" t="s">
        <v>145</v>
      </c>
      <c r="K6" s="280"/>
      <c r="L6" s="280"/>
      <c r="M6" s="47" t="s">
        <v>20</v>
      </c>
      <c r="N6" s="47"/>
    </row>
    <row r="7" spans="1:14" s="8" customFormat="1" ht="21" customHeight="1">
      <c r="A7" s="32"/>
      <c r="B7" s="32"/>
      <c r="C7" s="32"/>
      <c r="D7" s="32"/>
      <c r="E7" s="32"/>
      <c r="F7" s="48"/>
      <c r="K7" s="32"/>
      <c r="L7" s="32"/>
      <c r="M7" s="32"/>
      <c r="N7" s="32"/>
    </row>
    <row r="8" spans="1:14" s="8" customFormat="1" ht="15">
      <c r="A8" s="282" t="s">
        <v>52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</row>
    <row r="9" spans="1:14" ht="15.75" thickBot="1">
      <c r="A9" s="267" t="s">
        <v>53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</row>
    <row r="10" spans="1:14" s="50" customFormat="1" ht="50.25" customHeight="1" thickBot="1">
      <c r="A10" s="129" t="s">
        <v>5</v>
      </c>
      <c r="B10" s="130" t="s">
        <v>40</v>
      </c>
      <c r="C10" s="131" t="s">
        <v>39</v>
      </c>
      <c r="D10" s="132" t="s">
        <v>2</v>
      </c>
      <c r="E10" s="133" t="s">
        <v>3</v>
      </c>
      <c r="F10" s="134" t="s">
        <v>4</v>
      </c>
      <c r="G10" s="135">
        <v>1</v>
      </c>
      <c r="H10" s="136">
        <v>2</v>
      </c>
      <c r="I10" s="135">
        <v>3</v>
      </c>
      <c r="J10" s="137">
        <v>4</v>
      </c>
      <c r="K10" s="132" t="s">
        <v>6</v>
      </c>
      <c r="L10" s="138" t="s">
        <v>38</v>
      </c>
      <c r="M10" s="138" t="s">
        <v>37</v>
      </c>
      <c r="N10" s="139" t="s">
        <v>7</v>
      </c>
    </row>
    <row r="11" spans="1:14" s="56" customFormat="1" ht="20.25" customHeight="1">
      <c r="A11" s="277">
        <v>1</v>
      </c>
      <c r="B11" s="259">
        <v>1</v>
      </c>
      <c r="C11" s="276">
        <v>40</v>
      </c>
      <c r="D11" s="125" t="s">
        <v>155</v>
      </c>
      <c r="E11" s="156"/>
      <c r="F11" s="126" t="s">
        <v>48</v>
      </c>
      <c r="G11" s="278"/>
      <c r="H11" s="54">
        <v>1</v>
      </c>
      <c r="I11" s="54">
        <v>1</v>
      </c>
      <c r="J11" s="127">
        <v>1</v>
      </c>
      <c r="K11" s="279">
        <v>3</v>
      </c>
      <c r="L11" s="128"/>
      <c r="M11" s="128"/>
      <c r="N11" s="256" t="s">
        <v>20</v>
      </c>
    </row>
    <row r="12" spans="1:14" s="56" customFormat="1" ht="20.25" customHeight="1">
      <c r="A12" s="258"/>
      <c r="B12" s="260"/>
      <c r="C12" s="261"/>
      <c r="D12" s="57" t="s">
        <v>156</v>
      </c>
      <c r="E12" s="58"/>
      <c r="F12" s="59" t="s">
        <v>48</v>
      </c>
      <c r="G12" s="272"/>
      <c r="H12" s="60" t="s">
        <v>105</v>
      </c>
      <c r="I12" s="60" t="s">
        <v>105</v>
      </c>
      <c r="J12" s="61" t="s">
        <v>99</v>
      </c>
      <c r="K12" s="274"/>
      <c r="L12" s="62"/>
      <c r="M12" s="63"/>
      <c r="N12" s="266"/>
    </row>
    <row r="13" spans="1:14" s="56" customFormat="1" ht="20.25" customHeight="1">
      <c r="A13" s="246">
        <v>2</v>
      </c>
      <c r="B13" s="259"/>
      <c r="C13" s="276">
        <v>29</v>
      </c>
      <c r="D13" s="64" t="s">
        <v>157</v>
      </c>
      <c r="E13" s="65"/>
      <c r="F13" s="66" t="s">
        <v>48</v>
      </c>
      <c r="G13" s="67">
        <v>0</v>
      </c>
      <c r="H13" s="262"/>
      <c r="I13" s="68">
        <v>0</v>
      </c>
      <c r="J13" s="69">
        <v>0</v>
      </c>
      <c r="K13" s="254" t="s">
        <v>107</v>
      </c>
      <c r="L13" s="70"/>
      <c r="M13" s="70"/>
      <c r="N13" s="265" t="s">
        <v>22</v>
      </c>
    </row>
    <row r="14" spans="1:14" s="56" customFormat="1" ht="20.25" customHeight="1">
      <c r="A14" s="258"/>
      <c r="B14" s="260"/>
      <c r="C14" s="261"/>
      <c r="D14" s="57" t="s">
        <v>158</v>
      </c>
      <c r="E14" s="58"/>
      <c r="F14" s="59" t="s">
        <v>48</v>
      </c>
      <c r="G14" s="71" t="s">
        <v>106</v>
      </c>
      <c r="H14" s="263"/>
      <c r="I14" s="60" t="s">
        <v>159</v>
      </c>
      <c r="J14" s="61" t="s">
        <v>106</v>
      </c>
      <c r="K14" s="264"/>
      <c r="L14" s="63"/>
      <c r="M14" s="63"/>
      <c r="N14" s="266"/>
    </row>
    <row r="15" spans="1:14" s="56" customFormat="1" ht="20.25" customHeight="1">
      <c r="A15" s="246">
        <v>3</v>
      </c>
      <c r="B15" s="259"/>
      <c r="C15" s="276">
        <v>4</v>
      </c>
      <c r="D15" s="64" t="s">
        <v>160</v>
      </c>
      <c r="E15" s="65"/>
      <c r="F15" s="66" t="s">
        <v>48</v>
      </c>
      <c r="G15" s="67">
        <v>0</v>
      </c>
      <c r="H15" s="68">
        <v>1</v>
      </c>
      <c r="I15" s="262"/>
      <c r="J15" s="69">
        <v>0</v>
      </c>
      <c r="K15" s="254" t="s">
        <v>108</v>
      </c>
      <c r="L15" s="70"/>
      <c r="M15" s="70"/>
      <c r="N15" s="265" t="s">
        <v>16</v>
      </c>
    </row>
    <row r="16" spans="1:14" s="56" customFormat="1" ht="20.25" customHeight="1">
      <c r="A16" s="258"/>
      <c r="B16" s="260"/>
      <c r="C16" s="261"/>
      <c r="D16" s="57" t="s">
        <v>161</v>
      </c>
      <c r="E16" s="58"/>
      <c r="F16" s="59" t="s">
        <v>48</v>
      </c>
      <c r="G16" s="71" t="s">
        <v>106</v>
      </c>
      <c r="H16" s="60" t="s">
        <v>162</v>
      </c>
      <c r="I16" s="263"/>
      <c r="J16" s="61" t="s">
        <v>106</v>
      </c>
      <c r="K16" s="264"/>
      <c r="L16" s="62"/>
      <c r="M16" s="63"/>
      <c r="N16" s="266"/>
    </row>
    <row r="17" spans="1:14" s="56" customFormat="1" ht="20.25" customHeight="1">
      <c r="A17" s="246">
        <v>4</v>
      </c>
      <c r="B17" s="248"/>
      <c r="C17" s="276">
        <v>0</v>
      </c>
      <c r="D17" s="64" t="s">
        <v>163</v>
      </c>
      <c r="E17" s="65"/>
      <c r="F17" s="66" t="s">
        <v>48</v>
      </c>
      <c r="G17" s="67">
        <v>0</v>
      </c>
      <c r="H17" s="68">
        <v>1</v>
      </c>
      <c r="I17" s="68">
        <v>1</v>
      </c>
      <c r="J17" s="252"/>
      <c r="K17" s="254" t="s">
        <v>110</v>
      </c>
      <c r="L17" s="70"/>
      <c r="M17" s="70"/>
      <c r="N17" s="265" t="s">
        <v>18</v>
      </c>
    </row>
    <row r="18" spans="1:14" s="72" customFormat="1" ht="20.25" customHeight="1" thickBot="1">
      <c r="A18" s="247"/>
      <c r="B18" s="249"/>
      <c r="C18" s="251"/>
      <c r="D18" s="112" t="s">
        <v>164</v>
      </c>
      <c r="E18" s="113"/>
      <c r="F18" s="114" t="s">
        <v>48</v>
      </c>
      <c r="G18" s="115" t="s">
        <v>100</v>
      </c>
      <c r="H18" s="116" t="s">
        <v>105</v>
      </c>
      <c r="I18" s="116" t="s">
        <v>105</v>
      </c>
      <c r="J18" s="253"/>
      <c r="K18" s="255"/>
      <c r="L18" s="117"/>
      <c r="M18" s="117"/>
      <c r="N18" s="257"/>
    </row>
    <row r="19" spans="1:14" s="8" customFormat="1" ht="4.5" customHeight="1">
      <c r="A19" s="32"/>
      <c r="B19" s="32"/>
      <c r="C19" s="32"/>
      <c r="D19" s="32"/>
      <c r="E19" s="32"/>
      <c r="F19" s="48"/>
      <c r="K19" s="32"/>
      <c r="L19" s="32"/>
      <c r="M19" s="32"/>
      <c r="N19" s="32"/>
    </row>
    <row r="20" s="72" customFormat="1" ht="7.5" customHeight="1"/>
    <row r="21" spans="1:14" s="8" customFormat="1" ht="6" customHeight="1">
      <c r="A21" s="32"/>
      <c r="B21" s="32"/>
      <c r="C21" s="32"/>
      <c r="D21" s="32"/>
      <c r="E21" s="32"/>
      <c r="F21" s="48"/>
      <c r="K21" s="32"/>
      <c r="L21" s="32"/>
      <c r="M21" s="32"/>
      <c r="N21" s="32"/>
    </row>
    <row r="22" spans="1:14" ht="15" customHeight="1" thickBot="1">
      <c r="A22" s="267" t="s">
        <v>54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</row>
    <row r="23" spans="1:14" s="50" customFormat="1" ht="50.25" customHeight="1" thickBot="1" thickTop="1">
      <c r="A23" s="95" t="s">
        <v>5</v>
      </c>
      <c r="B23" s="96" t="s">
        <v>40</v>
      </c>
      <c r="C23" s="97" t="s">
        <v>39</v>
      </c>
      <c r="D23" s="98" t="s">
        <v>2</v>
      </c>
      <c r="E23" s="99" t="s">
        <v>3</v>
      </c>
      <c r="F23" s="100" t="s">
        <v>4</v>
      </c>
      <c r="G23" s="101">
        <v>1</v>
      </c>
      <c r="H23" s="102">
        <v>2</v>
      </c>
      <c r="I23" s="101">
        <v>3</v>
      </c>
      <c r="J23" s="103">
        <v>4</v>
      </c>
      <c r="K23" s="98" t="s">
        <v>6</v>
      </c>
      <c r="L23" s="104" t="s">
        <v>38</v>
      </c>
      <c r="M23" s="104" t="s">
        <v>37</v>
      </c>
      <c r="N23" s="105" t="s">
        <v>7</v>
      </c>
    </row>
    <row r="24" spans="1:14" s="56" customFormat="1" ht="20.25" customHeight="1">
      <c r="A24" s="268">
        <v>1</v>
      </c>
      <c r="B24" s="269">
        <v>1</v>
      </c>
      <c r="C24" s="270">
        <v>21</v>
      </c>
      <c r="D24" s="106" t="s">
        <v>165</v>
      </c>
      <c r="E24" s="107"/>
      <c r="F24" s="108" t="s">
        <v>48</v>
      </c>
      <c r="G24" s="271"/>
      <c r="H24" s="109">
        <v>0</v>
      </c>
      <c r="I24" s="109">
        <v>0</v>
      </c>
      <c r="J24" s="110">
        <v>1</v>
      </c>
      <c r="K24" s="273">
        <v>1</v>
      </c>
      <c r="L24" s="111"/>
      <c r="M24" s="111"/>
      <c r="N24" s="275" t="s">
        <v>16</v>
      </c>
    </row>
    <row r="25" spans="1:14" s="56" customFormat="1" ht="20.25" customHeight="1">
      <c r="A25" s="258"/>
      <c r="B25" s="260"/>
      <c r="C25" s="261"/>
      <c r="D25" s="57" t="s">
        <v>166</v>
      </c>
      <c r="E25" s="58"/>
      <c r="F25" s="59" t="s">
        <v>48</v>
      </c>
      <c r="G25" s="272"/>
      <c r="H25" s="60" t="s">
        <v>106</v>
      </c>
      <c r="I25" s="60" t="s">
        <v>120</v>
      </c>
      <c r="J25" s="61" t="s">
        <v>119</v>
      </c>
      <c r="K25" s="274"/>
      <c r="L25" s="62"/>
      <c r="M25" s="63"/>
      <c r="N25" s="266"/>
    </row>
    <row r="26" spans="1:14" s="56" customFormat="1" ht="20.25" customHeight="1">
      <c r="A26" s="246">
        <v>2</v>
      </c>
      <c r="B26" s="259"/>
      <c r="C26" s="250">
        <v>19</v>
      </c>
      <c r="D26" s="64" t="s">
        <v>167</v>
      </c>
      <c r="E26" s="65"/>
      <c r="F26" s="66" t="s">
        <v>48</v>
      </c>
      <c r="G26" s="67">
        <v>1</v>
      </c>
      <c r="H26" s="262"/>
      <c r="I26" s="68">
        <v>1</v>
      </c>
      <c r="J26" s="69">
        <v>1</v>
      </c>
      <c r="K26" s="254" t="s">
        <v>109</v>
      </c>
      <c r="L26" s="70"/>
      <c r="M26" s="70"/>
      <c r="N26" s="265" t="s">
        <v>20</v>
      </c>
    </row>
    <row r="27" spans="1:14" s="56" customFormat="1" ht="20.25" customHeight="1">
      <c r="A27" s="258"/>
      <c r="B27" s="260"/>
      <c r="C27" s="261"/>
      <c r="D27" s="57" t="s">
        <v>168</v>
      </c>
      <c r="E27" s="58"/>
      <c r="F27" s="59" t="s">
        <v>48</v>
      </c>
      <c r="G27" s="71" t="s">
        <v>105</v>
      </c>
      <c r="H27" s="263"/>
      <c r="I27" s="60" t="s">
        <v>105</v>
      </c>
      <c r="J27" s="61" t="s">
        <v>105</v>
      </c>
      <c r="K27" s="264"/>
      <c r="L27" s="63"/>
      <c r="M27" s="63"/>
      <c r="N27" s="266"/>
    </row>
    <row r="28" spans="1:14" s="56" customFormat="1" ht="20.25" customHeight="1">
      <c r="A28" s="246">
        <v>3</v>
      </c>
      <c r="B28" s="259"/>
      <c r="C28" s="250">
        <v>14</v>
      </c>
      <c r="D28" s="64" t="s">
        <v>169</v>
      </c>
      <c r="E28" s="65"/>
      <c r="F28" s="66" t="s">
        <v>48</v>
      </c>
      <c r="G28" s="67">
        <v>1</v>
      </c>
      <c r="H28" s="68">
        <v>0</v>
      </c>
      <c r="I28" s="262"/>
      <c r="J28" s="69">
        <v>1</v>
      </c>
      <c r="K28" s="254" t="s">
        <v>110</v>
      </c>
      <c r="L28" s="70"/>
      <c r="M28" s="70"/>
      <c r="N28" s="265" t="s">
        <v>18</v>
      </c>
    </row>
    <row r="29" spans="1:14" s="56" customFormat="1" ht="20.25" customHeight="1">
      <c r="A29" s="258"/>
      <c r="B29" s="260"/>
      <c r="C29" s="261"/>
      <c r="D29" s="57" t="s">
        <v>170</v>
      </c>
      <c r="E29" s="58"/>
      <c r="F29" s="59" t="s">
        <v>48</v>
      </c>
      <c r="G29" s="71" t="s">
        <v>119</v>
      </c>
      <c r="H29" s="60" t="s">
        <v>106</v>
      </c>
      <c r="I29" s="263"/>
      <c r="J29" s="61" t="s">
        <v>105</v>
      </c>
      <c r="K29" s="264"/>
      <c r="L29" s="62"/>
      <c r="M29" s="63"/>
      <c r="N29" s="266"/>
    </row>
    <row r="30" spans="1:14" s="56" customFormat="1" ht="20.25" customHeight="1">
      <c r="A30" s="246">
        <v>4</v>
      </c>
      <c r="B30" s="248"/>
      <c r="C30" s="250">
        <v>0</v>
      </c>
      <c r="D30" s="64" t="s">
        <v>171</v>
      </c>
      <c r="E30" s="65"/>
      <c r="F30" s="66" t="s">
        <v>172</v>
      </c>
      <c r="G30" s="67">
        <v>0</v>
      </c>
      <c r="H30" s="68">
        <v>0</v>
      </c>
      <c r="I30" s="68">
        <v>0</v>
      </c>
      <c r="J30" s="252"/>
      <c r="K30" s="254" t="s">
        <v>107</v>
      </c>
      <c r="L30" s="70"/>
      <c r="M30" s="70"/>
      <c r="N30" s="256" t="s">
        <v>22</v>
      </c>
    </row>
    <row r="31" spans="1:14" s="72" customFormat="1" ht="20.25" customHeight="1" thickBot="1">
      <c r="A31" s="247"/>
      <c r="B31" s="249"/>
      <c r="C31" s="251"/>
      <c r="D31" s="112" t="s">
        <v>173</v>
      </c>
      <c r="E31" s="113"/>
      <c r="F31" s="114" t="s">
        <v>48</v>
      </c>
      <c r="G31" s="115" t="s">
        <v>120</v>
      </c>
      <c r="H31" s="116" t="s">
        <v>106</v>
      </c>
      <c r="I31" s="116" t="s">
        <v>106</v>
      </c>
      <c r="J31" s="253"/>
      <c r="K31" s="255"/>
      <c r="L31" s="117"/>
      <c r="M31" s="117"/>
      <c r="N31" s="257"/>
    </row>
    <row r="32" spans="1:14" s="8" customFormat="1" ht="4.5" customHeight="1">
      <c r="A32" s="32"/>
      <c r="B32" s="32"/>
      <c r="C32" s="32"/>
      <c r="D32" s="32"/>
      <c r="E32" s="32"/>
      <c r="F32" s="48"/>
      <c r="K32" s="32"/>
      <c r="L32" s="32"/>
      <c r="M32" s="32"/>
      <c r="N32" s="32"/>
    </row>
    <row r="33" s="72" customFormat="1" ht="7.5" customHeight="1"/>
    <row r="34" s="72" customFormat="1" ht="7.5" customHeight="1"/>
    <row r="35" spans="1:14" s="8" customFormat="1" ht="21.75" customHeight="1" hidden="1">
      <c r="A35" s="243" t="s">
        <v>55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</row>
    <row r="36" spans="1:14" s="8" customFormat="1" ht="19.5" customHeight="1" hidden="1">
      <c r="A36" s="244" t="s">
        <v>56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</row>
    <row r="37" spans="1:13" s="73" customFormat="1" ht="15" customHeight="1">
      <c r="A37" s="245" t="s">
        <v>57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</row>
    <row r="38" spans="2:4" s="74" customFormat="1" ht="12" customHeight="1">
      <c r="B38" s="227" t="s">
        <v>174</v>
      </c>
      <c r="C38" s="227"/>
      <c r="D38" s="227"/>
    </row>
    <row r="39" spans="2:7" s="74" customFormat="1" ht="12" customHeight="1">
      <c r="B39" s="227" t="s">
        <v>175</v>
      </c>
      <c r="C39" s="227"/>
      <c r="D39" s="227"/>
      <c r="E39" s="75"/>
      <c r="F39" s="76"/>
      <c r="G39" s="76"/>
    </row>
    <row r="40" spans="2:7" s="74" customFormat="1" ht="12" customHeight="1">
      <c r="B40" s="141"/>
      <c r="C40" s="142"/>
      <c r="D40" s="143"/>
      <c r="E40" s="231" t="s">
        <v>174</v>
      </c>
      <c r="F40" s="231"/>
      <c r="G40" s="231"/>
    </row>
    <row r="41" spans="2:7" s="74" customFormat="1" ht="12" customHeight="1">
      <c r="B41" s="77"/>
      <c r="C41" s="78"/>
      <c r="D41" s="144"/>
      <c r="E41" s="225" t="s">
        <v>175</v>
      </c>
      <c r="F41" s="225"/>
      <c r="G41" s="225"/>
    </row>
    <row r="42" spans="2:7" s="74" customFormat="1" ht="12" customHeight="1">
      <c r="B42" s="227" t="s">
        <v>176</v>
      </c>
      <c r="C42" s="227"/>
      <c r="D42" s="238"/>
      <c r="E42" s="228" t="s">
        <v>105</v>
      </c>
      <c r="F42" s="228"/>
      <c r="G42" s="209"/>
    </row>
    <row r="43" spans="2:7" s="74" customFormat="1" ht="12" customHeight="1">
      <c r="B43" s="239" t="s">
        <v>177</v>
      </c>
      <c r="C43" s="239"/>
      <c r="D43" s="240"/>
      <c r="E43" s="75"/>
      <c r="F43" s="76"/>
      <c r="G43" s="79"/>
    </row>
    <row r="44" spans="2:10" s="74" customFormat="1" ht="12" customHeight="1">
      <c r="B44" s="83"/>
      <c r="C44" s="232"/>
      <c r="D44" s="232"/>
      <c r="E44" s="78"/>
      <c r="F44" s="76"/>
      <c r="G44" s="79"/>
      <c r="H44" s="233" t="s">
        <v>174</v>
      </c>
      <c r="I44" s="234"/>
      <c r="J44" s="234"/>
    </row>
    <row r="45" spans="2:12" s="74" customFormat="1" ht="12" customHeight="1">
      <c r="B45" s="77"/>
      <c r="C45" s="75"/>
      <c r="D45" s="75"/>
      <c r="E45" s="75"/>
      <c r="F45" s="76"/>
      <c r="G45" s="79"/>
      <c r="H45" s="235" t="s">
        <v>175</v>
      </c>
      <c r="I45" s="236"/>
      <c r="J45" s="236"/>
      <c r="K45" s="237" t="s">
        <v>58</v>
      </c>
      <c r="L45" s="237"/>
    </row>
    <row r="46" spans="2:12" s="74" customFormat="1" ht="12" customHeight="1">
      <c r="B46" s="227" t="s">
        <v>133</v>
      </c>
      <c r="C46" s="227"/>
      <c r="D46" s="227"/>
      <c r="E46" s="80"/>
      <c r="F46" s="76"/>
      <c r="G46" s="79"/>
      <c r="H46" s="241" t="s">
        <v>99</v>
      </c>
      <c r="I46" s="242"/>
      <c r="J46" s="242"/>
      <c r="K46" s="237"/>
      <c r="L46" s="237"/>
    </row>
    <row r="47" spans="2:7" s="74" customFormat="1" ht="12" customHeight="1">
      <c r="B47" s="227" t="s">
        <v>178</v>
      </c>
      <c r="C47" s="227"/>
      <c r="D47" s="227"/>
      <c r="E47" s="75"/>
      <c r="F47" s="81"/>
      <c r="G47" s="82"/>
    </row>
    <row r="48" spans="2:7" s="74" customFormat="1" ht="12" customHeight="1">
      <c r="B48" s="141"/>
      <c r="C48" s="142"/>
      <c r="D48" s="143"/>
      <c r="E48" s="231" t="s">
        <v>179</v>
      </c>
      <c r="F48" s="231"/>
      <c r="G48" s="211"/>
    </row>
    <row r="49" spans="2:7" s="74" customFormat="1" ht="12" customHeight="1">
      <c r="B49" s="77"/>
      <c r="C49" s="78"/>
      <c r="D49" s="144"/>
      <c r="E49" s="225" t="s">
        <v>180</v>
      </c>
      <c r="F49" s="225"/>
      <c r="G49" s="226"/>
    </row>
    <row r="50" spans="2:7" s="74" customFormat="1" ht="12" customHeight="1">
      <c r="B50" s="227" t="s">
        <v>179</v>
      </c>
      <c r="C50" s="227"/>
      <c r="D50" s="238"/>
      <c r="E50" s="228" t="s">
        <v>181</v>
      </c>
      <c r="F50" s="228"/>
      <c r="G50" s="228"/>
    </row>
    <row r="51" spans="2:7" s="74" customFormat="1" ht="12" customHeight="1">
      <c r="B51" s="239" t="s">
        <v>180</v>
      </c>
      <c r="C51" s="239"/>
      <c r="D51" s="240"/>
      <c r="E51" s="75"/>
      <c r="F51" s="76"/>
      <c r="G51" s="76"/>
    </row>
    <row r="52" s="74" customFormat="1" ht="12" customHeight="1"/>
    <row r="53" s="74" customFormat="1" ht="12" customHeight="1"/>
    <row r="54" spans="2:4" s="74" customFormat="1" ht="12" customHeight="1">
      <c r="B54" s="227"/>
      <c r="C54" s="227"/>
      <c r="D54" s="227"/>
    </row>
    <row r="55" spans="2:7" s="74" customFormat="1" ht="12" customHeight="1">
      <c r="B55" s="227"/>
      <c r="C55" s="227"/>
      <c r="D55" s="227"/>
      <c r="E55" s="75"/>
      <c r="F55" s="76"/>
      <c r="G55" s="76"/>
    </row>
    <row r="56" spans="2:7" s="74" customFormat="1" ht="12" customHeight="1">
      <c r="B56" s="77"/>
      <c r="C56" s="78"/>
      <c r="D56" s="78"/>
      <c r="E56" s="231" t="s">
        <v>176</v>
      </c>
      <c r="F56" s="231"/>
      <c r="G56" s="231"/>
    </row>
    <row r="57" spans="2:7" s="74" customFormat="1" ht="12" customHeight="1">
      <c r="B57" s="77"/>
      <c r="C57" s="78"/>
      <c r="D57" s="78"/>
      <c r="E57" s="225" t="s">
        <v>177</v>
      </c>
      <c r="F57" s="225"/>
      <c r="G57" s="225"/>
    </row>
    <row r="58" spans="2:10" s="74" customFormat="1" ht="12" customHeight="1">
      <c r="B58" s="83"/>
      <c r="C58" s="232"/>
      <c r="D58" s="232"/>
      <c r="E58" s="78"/>
      <c r="F58" s="76"/>
      <c r="G58" s="79"/>
      <c r="H58" s="233" t="s">
        <v>133</v>
      </c>
      <c r="I58" s="234"/>
      <c r="J58" s="234"/>
    </row>
    <row r="59" spans="2:12" s="74" customFormat="1" ht="12" customHeight="1">
      <c r="B59" s="77"/>
      <c r="C59" s="75"/>
      <c r="D59" s="75"/>
      <c r="E59" s="75"/>
      <c r="F59" s="76"/>
      <c r="G59" s="79"/>
      <c r="H59" s="235" t="s">
        <v>178</v>
      </c>
      <c r="I59" s="236"/>
      <c r="J59" s="236"/>
      <c r="K59" s="237" t="s">
        <v>59</v>
      </c>
      <c r="L59" s="237"/>
    </row>
    <row r="60" spans="2:12" s="74" customFormat="1" ht="12" customHeight="1">
      <c r="B60" s="77"/>
      <c r="C60" s="78"/>
      <c r="D60" s="78"/>
      <c r="E60" s="231" t="s">
        <v>133</v>
      </c>
      <c r="F60" s="231"/>
      <c r="G60" s="211"/>
      <c r="I60" s="74" t="s">
        <v>113</v>
      </c>
      <c r="K60" s="237"/>
      <c r="L60" s="237"/>
    </row>
    <row r="61" spans="2:7" s="74" customFormat="1" ht="12" customHeight="1">
      <c r="B61" s="77"/>
      <c r="C61" s="78"/>
      <c r="D61" s="78"/>
      <c r="E61" s="225" t="s">
        <v>178</v>
      </c>
      <c r="F61" s="225"/>
      <c r="G61" s="226"/>
    </row>
    <row r="62" spans="2:7" s="74" customFormat="1" ht="12" customHeight="1">
      <c r="B62" s="227"/>
      <c r="C62" s="227"/>
      <c r="D62" s="227"/>
      <c r="E62" s="228"/>
      <c r="F62" s="228"/>
      <c r="G62" s="228"/>
    </row>
    <row r="63" s="72" customFormat="1" ht="15"/>
    <row r="64" s="72" customFormat="1" ht="7.5" customHeight="1"/>
    <row r="65" spans="1:24" s="86" customFormat="1" ht="12" customHeight="1">
      <c r="A65" s="84"/>
      <c r="B65" s="229"/>
      <c r="C65" s="229"/>
      <c r="D65" s="157" t="s">
        <v>135</v>
      </c>
      <c r="E65" s="145"/>
      <c r="F65" s="230"/>
      <c r="G65" s="230"/>
      <c r="H65" s="197"/>
      <c r="I65" s="197"/>
      <c r="J65" s="198"/>
      <c r="K65" s="201" t="s">
        <v>36</v>
      </c>
      <c r="L65" s="202"/>
      <c r="M65" s="202"/>
      <c r="N65" s="203"/>
      <c r="O65" s="28"/>
      <c r="S65" s="87"/>
      <c r="T65" s="87"/>
      <c r="U65" s="87"/>
      <c r="V65" s="87"/>
      <c r="W65" s="87"/>
      <c r="X65" s="87"/>
    </row>
    <row r="66" spans="1:24" s="7" customFormat="1" ht="12" customHeight="1">
      <c r="A66" s="87"/>
      <c r="B66" s="199"/>
      <c r="C66" s="199"/>
      <c r="D66" s="154" t="s">
        <v>142</v>
      </c>
      <c r="E66" s="75"/>
      <c r="F66" s="200"/>
      <c r="G66" s="200"/>
      <c r="H66" s="217"/>
      <c r="I66" s="217"/>
      <c r="J66" s="218"/>
      <c r="K66" s="219"/>
      <c r="L66" s="220"/>
      <c r="M66" s="220"/>
      <c r="N66" s="221"/>
      <c r="O66" s="30"/>
      <c r="S66" s="89"/>
      <c r="T66" s="89"/>
      <c r="U66" s="89"/>
      <c r="V66" s="89"/>
      <c r="W66" s="89"/>
      <c r="X66" s="89"/>
    </row>
    <row r="67" spans="1:24" s="7" customFormat="1" ht="12" customHeight="1">
      <c r="A67" s="87"/>
      <c r="B67" s="199"/>
      <c r="C67" s="199"/>
      <c r="D67" s="155"/>
      <c r="E67" s="158"/>
      <c r="F67" s="200" t="s">
        <v>135</v>
      </c>
      <c r="G67" s="200"/>
      <c r="H67" s="217" t="s">
        <v>64</v>
      </c>
      <c r="I67" s="217"/>
      <c r="J67" s="218"/>
      <c r="K67" s="222"/>
      <c r="L67" s="223"/>
      <c r="M67" s="223"/>
      <c r="N67" s="224"/>
      <c r="O67" s="30"/>
      <c r="S67" s="89"/>
      <c r="T67" s="89"/>
      <c r="U67" s="89"/>
      <c r="V67" s="89"/>
      <c r="W67" s="89"/>
      <c r="X67" s="89"/>
    </row>
    <row r="68" spans="1:24" s="7" customFormat="1" ht="12" customHeight="1">
      <c r="A68" s="87"/>
      <c r="B68" s="199"/>
      <c r="C68" s="199"/>
      <c r="D68" s="159"/>
      <c r="E68" s="160"/>
      <c r="F68" s="212" t="s">
        <v>142</v>
      </c>
      <c r="G68" s="212"/>
      <c r="H68" s="197"/>
      <c r="I68" s="197"/>
      <c r="J68" s="198"/>
      <c r="K68" s="201" t="s">
        <v>35</v>
      </c>
      <c r="L68" s="203"/>
      <c r="M68" s="201" t="s">
        <v>34</v>
      </c>
      <c r="N68" s="203"/>
      <c r="O68" s="30"/>
      <c r="S68" s="89"/>
      <c r="T68" s="89"/>
      <c r="U68" s="89"/>
      <c r="V68" s="89"/>
      <c r="W68" s="89"/>
      <c r="X68" s="89"/>
    </row>
    <row r="69" spans="1:24" s="7" customFormat="1" ht="12" customHeight="1">
      <c r="A69" s="87"/>
      <c r="B69" s="199"/>
      <c r="C69" s="199"/>
      <c r="D69" s="161" t="s">
        <v>131</v>
      </c>
      <c r="E69" s="162"/>
      <c r="F69" s="200" t="s">
        <v>182</v>
      </c>
      <c r="G69" s="200"/>
      <c r="H69" s="197"/>
      <c r="I69" s="197"/>
      <c r="J69" s="198"/>
      <c r="K69" s="213"/>
      <c r="L69" s="214"/>
      <c r="M69" s="215"/>
      <c r="N69" s="216"/>
      <c r="O69" s="30"/>
      <c r="S69" s="89"/>
      <c r="T69" s="89"/>
      <c r="U69" s="89"/>
      <c r="V69" s="89"/>
      <c r="W69" s="89"/>
      <c r="X69" s="89"/>
    </row>
    <row r="70" spans="1:24" s="7" customFormat="1" ht="12" customHeight="1">
      <c r="A70" s="87"/>
      <c r="B70" s="199"/>
      <c r="C70" s="199"/>
      <c r="D70" s="163" t="s">
        <v>143</v>
      </c>
      <c r="E70" s="162"/>
      <c r="F70" s="200"/>
      <c r="G70" s="200"/>
      <c r="H70" s="197"/>
      <c r="I70" s="197"/>
      <c r="J70" s="198"/>
      <c r="K70" s="201" t="s">
        <v>0</v>
      </c>
      <c r="L70" s="202"/>
      <c r="M70" s="202"/>
      <c r="N70" s="203"/>
      <c r="O70" s="28"/>
      <c r="S70" s="89"/>
      <c r="T70" s="89"/>
      <c r="U70" s="89"/>
      <c r="V70" s="89"/>
      <c r="W70" s="89"/>
      <c r="X70" s="89"/>
    </row>
    <row r="71" spans="1:24" s="7" customFormat="1" ht="12" customHeight="1">
      <c r="A71" s="87"/>
      <c r="B71" s="199"/>
      <c r="C71" s="199"/>
      <c r="D71" s="162"/>
      <c r="E71" s="164"/>
      <c r="F71" s="200"/>
      <c r="G71" s="200"/>
      <c r="H71" s="197"/>
      <c r="I71" s="197"/>
      <c r="J71" s="198"/>
      <c r="K71" s="204"/>
      <c r="L71" s="205"/>
      <c r="M71" s="208" t="s">
        <v>49</v>
      </c>
      <c r="N71" s="209"/>
      <c r="O71" s="30"/>
      <c r="S71" s="89"/>
      <c r="T71" s="89"/>
      <c r="U71" s="89"/>
      <c r="V71" s="89"/>
      <c r="W71" s="89"/>
      <c r="X71" s="89"/>
    </row>
    <row r="72" spans="1:24" s="7" customFormat="1" ht="12" customHeight="1">
      <c r="A72" s="87"/>
      <c r="B72" s="199"/>
      <c r="C72" s="199"/>
      <c r="D72" s="91" t="s">
        <v>183</v>
      </c>
      <c r="E72" s="85"/>
      <c r="F72" s="197"/>
      <c r="G72" s="197"/>
      <c r="H72" s="197"/>
      <c r="I72" s="197"/>
      <c r="J72" s="198"/>
      <c r="K72" s="206"/>
      <c r="L72" s="207"/>
      <c r="M72" s="210"/>
      <c r="N72" s="211"/>
      <c r="O72" s="30"/>
      <c r="S72" s="89"/>
      <c r="T72" s="89"/>
      <c r="U72" s="89"/>
      <c r="V72" s="89"/>
      <c r="W72" s="89"/>
      <c r="X72" s="89"/>
    </row>
    <row r="73" spans="1:24" s="7" customFormat="1" ht="12" customHeight="1">
      <c r="A73" s="87"/>
      <c r="B73" s="199"/>
      <c r="C73" s="199"/>
      <c r="D73" s="120" t="s">
        <v>137</v>
      </c>
      <c r="E73" s="88"/>
      <c r="F73" s="195"/>
      <c r="G73" s="195"/>
      <c r="H73" s="197"/>
      <c r="I73" s="197"/>
      <c r="J73" s="198"/>
      <c r="K73" s="193" t="s">
        <v>1</v>
      </c>
      <c r="L73" s="194"/>
      <c r="M73" s="193" t="s">
        <v>30</v>
      </c>
      <c r="N73" s="194"/>
      <c r="O73" s="30"/>
      <c r="S73" s="89"/>
      <c r="T73" s="89"/>
      <c r="U73" s="89"/>
      <c r="V73" s="89"/>
      <c r="W73" s="89"/>
      <c r="X73" s="89"/>
    </row>
    <row r="74" spans="4:8" ht="12" customHeight="1">
      <c r="D74" s="121"/>
      <c r="E74" s="90"/>
      <c r="F74" s="195" t="s">
        <v>183</v>
      </c>
      <c r="G74" s="195"/>
      <c r="H74" s="49" t="s">
        <v>65</v>
      </c>
    </row>
    <row r="75" spans="4:7" ht="12" customHeight="1">
      <c r="D75" s="122"/>
      <c r="E75" s="118"/>
      <c r="F75" s="196" t="s">
        <v>137</v>
      </c>
      <c r="G75" s="196"/>
    </row>
    <row r="76" spans="4:7" ht="12" customHeight="1">
      <c r="D76" s="123" t="s">
        <v>184</v>
      </c>
      <c r="E76" s="87"/>
      <c r="F76" s="195" t="s">
        <v>182</v>
      </c>
      <c r="G76" s="195"/>
    </row>
    <row r="77" spans="4:7" ht="12" customHeight="1">
      <c r="D77" s="124" t="s">
        <v>185</v>
      </c>
      <c r="E77" s="87"/>
      <c r="F77" s="195"/>
      <c r="G77" s="195"/>
    </row>
    <row r="204" spans="1:9" s="4" customFormat="1" ht="12" hidden="1">
      <c r="A204" s="1" t="s">
        <v>29</v>
      </c>
      <c r="B204" s="1" t="str">
        <f>IF($G$6="МУЖЧИНЫ И ЖЕНЩИНЫ","МУЖЧИНЫ",IF($G$6="ДО 19 ЛЕТ","ЮНИОРЫ","ЮНОШИ"))</f>
        <v>ЮНОШИ</v>
      </c>
      <c r="C204" s="1" t="s">
        <v>21</v>
      </c>
      <c r="D204" s="1" t="s">
        <v>15</v>
      </c>
      <c r="E204" s="5"/>
      <c r="F204" s="5"/>
      <c r="G204" s="5"/>
      <c r="H204" s="5"/>
      <c r="I204" s="5"/>
    </row>
    <row r="205" spans="1:9" s="4" customFormat="1" ht="12" hidden="1">
      <c r="A205" s="1" t="s">
        <v>19</v>
      </c>
      <c r="B205" s="1" t="str">
        <f>IF($G$6="МУЖЧИНЫ И ЖЕНЩИНЫ","ЖЕНЩИНЫ",IF($G$6="ДО 19 ЛЕТ","ЮНИОРКИ","ДЕВУШКИ"))</f>
        <v>ДЕВУШКИ</v>
      </c>
      <c r="C205" s="1" t="s">
        <v>20</v>
      </c>
      <c r="D205" s="1" t="s">
        <v>24</v>
      </c>
      <c r="E205" s="5"/>
      <c r="F205" s="5"/>
      <c r="G205" s="5"/>
      <c r="H205" s="5"/>
      <c r="I205" s="5"/>
    </row>
    <row r="206" spans="1:9" s="4" customFormat="1" ht="12" hidden="1">
      <c r="A206" s="1" t="s">
        <v>17</v>
      </c>
      <c r="B206" s="1" t="str">
        <f>IF($G$6="МУЖЧИНЫ И ЖЕНЩИНЫ","МУЖЧИНЫ И ЖЕНЩИНЫ",IF($G$6="ДО 19 ЛЕТ","ЮНИОРЫ И ЮНИОРКИ","ЮНОШИ И ДЕВУШКИ"))</f>
        <v>ЮНОШИ И ДЕВУШКИ</v>
      </c>
      <c r="C206" s="1" t="s">
        <v>18</v>
      </c>
      <c r="D206" s="1" t="s">
        <v>25</v>
      </c>
      <c r="E206" s="5"/>
      <c r="F206" s="5"/>
      <c r="G206" s="5"/>
      <c r="H206" s="5"/>
      <c r="I206" s="5"/>
    </row>
    <row r="207" spans="1:9" s="4" customFormat="1" ht="12" hidden="1">
      <c r="A207" s="1" t="s">
        <v>14</v>
      </c>
      <c r="B207" s="1"/>
      <c r="C207" s="1" t="s">
        <v>16</v>
      </c>
      <c r="D207" s="1" t="s">
        <v>26</v>
      </c>
      <c r="E207" s="5"/>
      <c r="F207" s="5"/>
      <c r="G207" s="5"/>
      <c r="H207" s="5"/>
      <c r="I207" s="5"/>
    </row>
    <row r="208" spans="1:9" s="4" customFormat="1" ht="12" hidden="1">
      <c r="A208" s="1" t="s">
        <v>13</v>
      </c>
      <c r="B208" s="1"/>
      <c r="C208" s="1" t="s">
        <v>22</v>
      </c>
      <c r="D208" s="1" t="s">
        <v>27</v>
      </c>
      <c r="E208" s="5"/>
      <c r="F208" s="5"/>
      <c r="G208" s="5"/>
      <c r="H208" s="5"/>
      <c r="I208" s="5"/>
    </row>
    <row r="209" spans="1:9" s="4" customFormat="1" ht="12" hidden="1">
      <c r="A209" s="1" t="s">
        <v>28</v>
      </c>
      <c r="B209" s="1"/>
      <c r="C209" s="1" t="s">
        <v>23</v>
      </c>
      <c r="D209" s="1"/>
      <c r="E209" s="5"/>
      <c r="F209" s="5"/>
      <c r="G209" s="5"/>
      <c r="H209" s="5"/>
      <c r="I209" s="5"/>
    </row>
    <row r="210" spans="1:9" s="4" customFormat="1" ht="12" hidden="1">
      <c r="A210" s="1"/>
      <c r="B210" s="1"/>
      <c r="C210" s="1" t="s">
        <v>31</v>
      </c>
      <c r="D210" s="1"/>
      <c r="E210" s="5"/>
      <c r="F210" s="5"/>
      <c r="G210" s="5"/>
      <c r="H210" s="5"/>
      <c r="I210" s="5"/>
    </row>
    <row r="211" ht="12"/>
    <row r="212" ht="12"/>
  </sheetData>
  <sheetProtection/>
  <mergeCells count="140">
    <mergeCell ref="A1:N1"/>
    <mergeCell ref="A2:N2"/>
    <mergeCell ref="A3:N3"/>
    <mergeCell ref="C4:J4"/>
    <mergeCell ref="A5:D5"/>
    <mergeCell ref="E5:F5"/>
    <mergeCell ref="G5:I5"/>
    <mergeCell ref="J5:L5"/>
    <mergeCell ref="A6:D6"/>
    <mergeCell ref="E6:F6"/>
    <mergeCell ref="G6:I6"/>
    <mergeCell ref="J6:L6"/>
    <mergeCell ref="A8:N8"/>
    <mergeCell ref="A9:N9"/>
    <mergeCell ref="A11:A12"/>
    <mergeCell ref="B11:B12"/>
    <mergeCell ref="C11:C12"/>
    <mergeCell ref="G11:G12"/>
    <mergeCell ref="K11:K12"/>
    <mergeCell ref="N11:N12"/>
    <mergeCell ref="A13:A14"/>
    <mergeCell ref="B13:B14"/>
    <mergeCell ref="C13:C14"/>
    <mergeCell ref="H13:H14"/>
    <mergeCell ref="K13:K14"/>
    <mergeCell ref="N13:N14"/>
    <mergeCell ref="A15:A16"/>
    <mergeCell ref="B15:B16"/>
    <mergeCell ref="C15:C16"/>
    <mergeCell ref="I15:I16"/>
    <mergeCell ref="K15:K16"/>
    <mergeCell ref="N15:N16"/>
    <mergeCell ref="A17:A18"/>
    <mergeCell ref="B17:B18"/>
    <mergeCell ref="C17:C18"/>
    <mergeCell ref="J17:J18"/>
    <mergeCell ref="K17:K18"/>
    <mergeCell ref="N17:N18"/>
    <mergeCell ref="A22:N22"/>
    <mergeCell ref="A24:A25"/>
    <mergeCell ref="B24:B25"/>
    <mergeCell ref="C24:C25"/>
    <mergeCell ref="G24:G25"/>
    <mergeCell ref="K24:K25"/>
    <mergeCell ref="N24:N25"/>
    <mergeCell ref="A26:A27"/>
    <mergeCell ref="B26:B27"/>
    <mergeCell ref="C26:C27"/>
    <mergeCell ref="H26:H27"/>
    <mergeCell ref="K26:K27"/>
    <mergeCell ref="N26:N27"/>
    <mergeCell ref="A28:A29"/>
    <mergeCell ref="B28:B29"/>
    <mergeCell ref="C28:C29"/>
    <mergeCell ref="I28:I29"/>
    <mergeCell ref="K28:K29"/>
    <mergeCell ref="N28:N29"/>
    <mergeCell ref="A30:A31"/>
    <mergeCell ref="B30:B31"/>
    <mergeCell ref="C30:C31"/>
    <mergeCell ref="J30:J31"/>
    <mergeCell ref="K30:K31"/>
    <mergeCell ref="N30:N31"/>
    <mergeCell ref="A35:N35"/>
    <mergeCell ref="A36:N36"/>
    <mergeCell ref="A37:M37"/>
    <mergeCell ref="B38:D38"/>
    <mergeCell ref="B39:D39"/>
    <mergeCell ref="E40:G40"/>
    <mergeCell ref="E41:G41"/>
    <mergeCell ref="B42:D42"/>
    <mergeCell ref="E42:G42"/>
    <mergeCell ref="B43:D43"/>
    <mergeCell ref="C44:D44"/>
    <mergeCell ref="H44:J44"/>
    <mergeCell ref="H45:J45"/>
    <mergeCell ref="K45:L46"/>
    <mergeCell ref="B46:D46"/>
    <mergeCell ref="H46:J46"/>
    <mergeCell ref="B47:D47"/>
    <mergeCell ref="E48:G48"/>
    <mergeCell ref="E49:G49"/>
    <mergeCell ref="B50:D50"/>
    <mergeCell ref="E50:G50"/>
    <mergeCell ref="B51:D51"/>
    <mergeCell ref="B54:D54"/>
    <mergeCell ref="B55:D55"/>
    <mergeCell ref="E56:G56"/>
    <mergeCell ref="E57:G57"/>
    <mergeCell ref="C58:D58"/>
    <mergeCell ref="H58:J58"/>
    <mergeCell ref="H59:J59"/>
    <mergeCell ref="K59:L60"/>
    <mergeCell ref="E60:G60"/>
    <mergeCell ref="F67:G67"/>
    <mergeCell ref="H67:J67"/>
    <mergeCell ref="K67:N67"/>
    <mergeCell ref="E61:G61"/>
    <mergeCell ref="B62:D62"/>
    <mergeCell ref="E62:G62"/>
    <mergeCell ref="B65:C65"/>
    <mergeCell ref="F65:G65"/>
    <mergeCell ref="H65:J65"/>
    <mergeCell ref="F69:G69"/>
    <mergeCell ref="H69:J69"/>
    <mergeCell ref="K69:L69"/>
    <mergeCell ref="M69:N69"/>
    <mergeCell ref="K65:N65"/>
    <mergeCell ref="B66:C66"/>
    <mergeCell ref="F66:G66"/>
    <mergeCell ref="H66:J66"/>
    <mergeCell ref="K66:N66"/>
    <mergeCell ref="B67:C67"/>
    <mergeCell ref="H71:J71"/>
    <mergeCell ref="K71:L72"/>
    <mergeCell ref="M71:N72"/>
    <mergeCell ref="B72:C72"/>
    <mergeCell ref="B68:C68"/>
    <mergeCell ref="F68:G68"/>
    <mergeCell ref="H68:J68"/>
    <mergeCell ref="K68:L68"/>
    <mergeCell ref="M68:N68"/>
    <mergeCell ref="B69:C69"/>
    <mergeCell ref="B73:C73"/>
    <mergeCell ref="F73:G73"/>
    <mergeCell ref="H73:J73"/>
    <mergeCell ref="K73:L73"/>
    <mergeCell ref="B70:C70"/>
    <mergeCell ref="F70:G70"/>
    <mergeCell ref="H70:J70"/>
    <mergeCell ref="K70:N70"/>
    <mergeCell ref="B71:C71"/>
    <mergeCell ref="F71:G71"/>
    <mergeCell ref="M73:N73"/>
    <mergeCell ref="F74:G74"/>
    <mergeCell ref="F75:G75"/>
    <mergeCell ref="F76:G76"/>
    <mergeCell ref="F77:G77"/>
    <mergeCell ref="F72:G72"/>
    <mergeCell ref="H72:J72"/>
  </mergeCells>
  <dataValidations count="4">
    <dataValidation type="list" allowBlank="1" showInputMessage="1" showErrorMessage="1" sqref="N6">
      <formula1>$D$204:$D$208</formula1>
    </dataValidation>
    <dataValidation type="list" allowBlank="1" showInputMessage="1" showErrorMessage="1" sqref="M6">
      <formula1>$C$204:$C$207</formula1>
    </dataValidation>
    <dataValidation type="list" allowBlank="1" showInputMessage="1" showErrorMessage="1" sqref="J6:L6">
      <formula1>$B$204:$B$206</formula1>
    </dataValidation>
    <dataValidation type="list" allowBlank="1" showInputMessage="1" showErrorMessage="1" sqref="G6:I6">
      <formula1>$A$204:$A$209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O276"/>
  <sheetViews>
    <sheetView zoomScalePageLayoutView="0" workbookViewId="0" topLeftCell="A1">
      <selection activeCell="B15" sqref="B15:D15"/>
    </sheetView>
  </sheetViews>
  <sheetFormatPr defaultColWidth="9.140625" defaultRowHeight="15"/>
  <cols>
    <col min="1" max="1" width="7.7109375" style="11" customWidth="1"/>
    <col min="2" max="2" width="12.7109375" style="11" customWidth="1"/>
    <col min="3" max="3" width="24.7109375" style="11" customWidth="1"/>
    <col min="4" max="4" width="16.7109375" style="12" customWidth="1"/>
    <col min="5" max="5" width="12.7109375" style="12" customWidth="1"/>
    <col min="6" max="6" width="15.7109375" style="12" customWidth="1"/>
    <col min="7" max="7" width="18.7109375" style="12" customWidth="1"/>
    <col min="8" max="8" width="10.7109375" style="12" customWidth="1"/>
    <col min="9" max="16384" width="9.140625" style="11" customWidth="1"/>
  </cols>
  <sheetData>
    <row r="1" ht="23.25" customHeight="1"/>
    <row r="2" spans="1:15" ht="12.75">
      <c r="A2" s="344" t="str">
        <f>IF(OR(E7="МУЖЧИНЫ И ЖЕНЩИНЫ",E7="ЮНОШИ И ДЕВУШКИ",E7="ЮНИОРЫ И ЮНИОРКИ"),"УПОРЯДОЧЕННЫЙ СПИСОК ПАР В СПОРТИВНОЙ ДИСЦИПЛИНЕ “ПЛЯЖНЫЙ ТЕННИС - СМЕШАННЫЙ ПАРНЫЙ РАЗРЯД“","УПОРЯДОЧЕННЫЙ СПИСОК ПАР В СПОРТИВНОЙ ДИСЦИПЛИНЕ “ПЛЯЖНЫЙ ТЕННИС - ПАРНЫЙ РАЗРЯД“")</f>
        <v>УПОРЯДОЧЕННЫЙ СПИСОК ПАР В СПОРТИВНОЙ ДИСЦИПЛИНЕ “ПЛЯЖНЫЙ ТЕННИС - ПАРНЫЙ РАЗРЯД“</v>
      </c>
      <c r="B2" s="344"/>
      <c r="C2" s="344"/>
      <c r="D2" s="344"/>
      <c r="E2" s="344"/>
      <c r="F2" s="344"/>
      <c r="G2" s="344"/>
      <c r="H2" s="344"/>
      <c r="I2" s="13"/>
      <c r="J2" s="13"/>
      <c r="K2" s="13"/>
      <c r="L2" s="13"/>
      <c r="M2" s="13"/>
      <c r="N2" s="13"/>
      <c r="O2" s="13"/>
    </row>
    <row r="3" spans="1:15" s="15" customFormat="1" ht="9.75">
      <c r="A3" s="345" t="s">
        <v>8</v>
      </c>
      <c r="B3" s="345"/>
      <c r="C3" s="345"/>
      <c r="D3" s="345"/>
      <c r="E3" s="345"/>
      <c r="F3" s="345"/>
      <c r="G3" s="345"/>
      <c r="H3" s="345"/>
      <c r="I3" s="14"/>
      <c r="J3" s="14"/>
      <c r="K3" s="14"/>
      <c r="L3" s="14"/>
      <c r="M3" s="14"/>
      <c r="N3" s="14"/>
      <c r="O3" s="14"/>
    </row>
    <row r="4" spans="1:8" ht="17.25">
      <c r="A4" s="346" t="s">
        <v>66</v>
      </c>
      <c r="B4" s="346"/>
      <c r="C4" s="346"/>
      <c r="D4" s="346"/>
      <c r="E4" s="346"/>
      <c r="F4" s="346"/>
      <c r="G4" s="346"/>
      <c r="H4" s="346"/>
    </row>
    <row r="5" spans="3:7" s="6" customFormat="1" ht="12">
      <c r="C5" s="347"/>
      <c r="D5" s="347"/>
      <c r="E5" s="347"/>
      <c r="F5" s="347"/>
      <c r="G5" s="347"/>
    </row>
    <row r="6" spans="1:8" s="17" customFormat="1" ht="11.25">
      <c r="A6" s="348" t="s">
        <v>9</v>
      </c>
      <c r="B6" s="348"/>
      <c r="C6" s="16" t="s">
        <v>10</v>
      </c>
      <c r="D6" s="16" t="s">
        <v>11</v>
      </c>
      <c r="E6" s="348" t="s">
        <v>33</v>
      </c>
      <c r="F6" s="348"/>
      <c r="G6" s="16" t="s">
        <v>12</v>
      </c>
      <c r="H6" s="16" t="s">
        <v>32</v>
      </c>
    </row>
    <row r="7" spans="1:12" s="19" customFormat="1" ht="19.5" customHeight="1">
      <c r="A7" s="335" t="s">
        <v>48</v>
      </c>
      <c r="B7" s="335"/>
      <c r="C7" s="18" t="s">
        <v>144</v>
      </c>
      <c r="D7" s="18" t="s">
        <v>13</v>
      </c>
      <c r="E7" s="336" t="s">
        <v>145</v>
      </c>
      <c r="F7" s="337"/>
      <c r="G7" s="18" t="s">
        <v>20</v>
      </c>
      <c r="H7" s="18"/>
      <c r="L7" s="20"/>
    </row>
    <row r="8" ht="6.75" customHeight="1" thickBot="1"/>
    <row r="9" spans="1:8" ht="33.75" customHeight="1">
      <c r="A9" s="338" t="s">
        <v>42</v>
      </c>
      <c r="B9" s="340" t="s">
        <v>43</v>
      </c>
      <c r="C9" s="340"/>
      <c r="D9" s="341"/>
      <c r="E9" s="327" t="s">
        <v>44</v>
      </c>
      <c r="F9" s="327" t="s">
        <v>45</v>
      </c>
      <c r="G9" s="327" t="s">
        <v>46</v>
      </c>
      <c r="H9" s="21" t="s">
        <v>47</v>
      </c>
    </row>
    <row r="10" spans="1:8" s="12" customFormat="1" ht="10.5" customHeight="1" thickBot="1">
      <c r="A10" s="339"/>
      <c r="B10" s="342"/>
      <c r="C10" s="342"/>
      <c r="D10" s="343"/>
      <c r="E10" s="328"/>
      <c r="F10" s="328"/>
      <c r="G10" s="328"/>
      <c r="H10" s="190">
        <v>44682</v>
      </c>
    </row>
    <row r="11" spans="1:8" s="24" customFormat="1" ht="15" customHeight="1">
      <c r="A11" s="289">
        <v>1</v>
      </c>
      <c r="B11" s="329" t="s">
        <v>146</v>
      </c>
      <c r="C11" s="330"/>
      <c r="D11" s="331"/>
      <c r="E11" s="119">
        <v>2627</v>
      </c>
      <c r="F11" s="39">
        <v>40221</v>
      </c>
      <c r="G11" s="38" t="s">
        <v>41</v>
      </c>
      <c r="H11" s="294">
        <v>40</v>
      </c>
    </row>
    <row r="12" spans="1:8" s="24" customFormat="1" ht="15" customHeight="1" thickBot="1">
      <c r="A12" s="290"/>
      <c r="B12" s="332" t="s">
        <v>147</v>
      </c>
      <c r="C12" s="333"/>
      <c r="D12" s="334"/>
      <c r="E12" s="45">
        <v>2033</v>
      </c>
      <c r="F12" s="37">
        <v>40259</v>
      </c>
      <c r="G12" s="45" t="s">
        <v>41</v>
      </c>
      <c r="H12" s="295"/>
    </row>
    <row r="13" spans="1:8" s="24" customFormat="1" ht="15" customHeight="1">
      <c r="A13" s="289">
        <v>2</v>
      </c>
      <c r="B13" s="304" t="s">
        <v>68</v>
      </c>
      <c r="C13" s="305"/>
      <c r="D13" s="306"/>
      <c r="E13" s="191">
        <v>2869</v>
      </c>
      <c r="F13" s="39">
        <v>41139</v>
      </c>
      <c r="G13" s="34" t="s">
        <v>41</v>
      </c>
      <c r="H13" s="294">
        <v>29</v>
      </c>
    </row>
    <row r="14" spans="1:8" s="24" customFormat="1" ht="15" customHeight="1" thickBot="1">
      <c r="A14" s="290"/>
      <c r="B14" s="313" t="s">
        <v>50</v>
      </c>
      <c r="C14" s="314"/>
      <c r="D14" s="315"/>
      <c r="E14" s="40">
        <v>2870</v>
      </c>
      <c r="F14" s="41">
        <v>40839</v>
      </c>
      <c r="G14" s="40" t="s">
        <v>41</v>
      </c>
      <c r="H14" s="295"/>
    </row>
    <row r="15" spans="1:8" s="24" customFormat="1" ht="15" customHeight="1">
      <c r="A15" s="289">
        <v>3</v>
      </c>
      <c r="B15" s="310" t="s">
        <v>62</v>
      </c>
      <c r="C15" s="311"/>
      <c r="D15" s="312"/>
      <c r="E15" s="38">
        <v>2900</v>
      </c>
      <c r="F15" s="35">
        <v>40532</v>
      </c>
      <c r="G15" s="140" t="s">
        <v>41</v>
      </c>
      <c r="H15" s="294">
        <v>21</v>
      </c>
    </row>
    <row r="16" spans="1:8" s="24" customFormat="1" ht="15" customHeight="1" thickBot="1">
      <c r="A16" s="290"/>
      <c r="B16" s="307" t="s">
        <v>69</v>
      </c>
      <c r="C16" s="308"/>
      <c r="D16" s="309"/>
      <c r="E16" s="36">
        <v>2931</v>
      </c>
      <c r="F16" s="37">
        <v>41140</v>
      </c>
      <c r="G16" s="40" t="s">
        <v>41</v>
      </c>
      <c r="H16" s="295"/>
    </row>
    <row r="17" spans="1:8" s="24" customFormat="1" ht="15" customHeight="1">
      <c r="A17" s="289">
        <v>4</v>
      </c>
      <c r="B17" s="304" t="s">
        <v>148</v>
      </c>
      <c r="C17" s="305"/>
      <c r="D17" s="306"/>
      <c r="E17" s="38">
        <v>2912</v>
      </c>
      <c r="F17" s="35">
        <v>40216</v>
      </c>
      <c r="G17" s="38" t="s">
        <v>41</v>
      </c>
      <c r="H17" s="294">
        <v>19</v>
      </c>
    </row>
    <row r="18" spans="1:8" s="24" customFormat="1" ht="15" customHeight="1" thickBot="1">
      <c r="A18" s="290"/>
      <c r="B18" s="324" t="s">
        <v>149</v>
      </c>
      <c r="C18" s="325"/>
      <c r="D18" s="326"/>
      <c r="E18" s="45">
        <v>2905</v>
      </c>
      <c r="F18" s="37">
        <v>40250</v>
      </c>
      <c r="G18" s="40" t="s">
        <v>41</v>
      </c>
      <c r="H18" s="295"/>
    </row>
    <row r="19" spans="1:8" s="24" customFormat="1" ht="15" customHeight="1">
      <c r="A19" s="316">
        <v>5</v>
      </c>
      <c r="B19" s="317" t="s">
        <v>150</v>
      </c>
      <c r="C19" s="318"/>
      <c r="D19" s="319"/>
      <c r="E19" s="43">
        <v>2929</v>
      </c>
      <c r="F19" s="44">
        <v>40886</v>
      </c>
      <c r="G19" s="140" t="s">
        <v>41</v>
      </c>
      <c r="H19" s="320">
        <v>14</v>
      </c>
    </row>
    <row r="20" spans="1:8" s="24" customFormat="1" ht="15" customHeight="1" thickBot="1">
      <c r="A20" s="290"/>
      <c r="B20" s="321" t="s">
        <v>151</v>
      </c>
      <c r="C20" s="322"/>
      <c r="D20" s="323"/>
      <c r="E20" s="192">
        <v>2932</v>
      </c>
      <c r="F20" s="41">
        <v>41131</v>
      </c>
      <c r="G20" s="40" t="s">
        <v>41</v>
      </c>
      <c r="H20" s="295"/>
    </row>
    <row r="21" spans="1:8" s="24" customFormat="1" ht="15" customHeight="1">
      <c r="A21" s="289">
        <v>6</v>
      </c>
      <c r="B21" s="310" t="s">
        <v>67</v>
      </c>
      <c r="C21" s="311"/>
      <c r="D21" s="312"/>
      <c r="E21" s="38" t="s">
        <v>63</v>
      </c>
      <c r="F21" s="35">
        <v>41267</v>
      </c>
      <c r="G21" s="34" t="s">
        <v>41</v>
      </c>
      <c r="H21" s="294">
        <v>4</v>
      </c>
    </row>
    <row r="22" spans="1:8" s="24" customFormat="1" ht="15" customHeight="1" thickBot="1">
      <c r="A22" s="290"/>
      <c r="B22" s="313" t="s">
        <v>51</v>
      </c>
      <c r="C22" s="314"/>
      <c r="D22" s="315"/>
      <c r="E22" s="45">
        <v>2930</v>
      </c>
      <c r="F22" s="37">
        <v>41238</v>
      </c>
      <c r="G22" s="36" t="s">
        <v>41</v>
      </c>
      <c r="H22" s="295"/>
    </row>
    <row r="23" spans="1:8" s="24" customFormat="1" ht="15" customHeight="1">
      <c r="A23" s="289">
        <v>7</v>
      </c>
      <c r="B23" s="310" t="s">
        <v>70</v>
      </c>
      <c r="C23" s="311"/>
      <c r="D23" s="312"/>
      <c r="E23" s="38" t="s">
        <v>63</v>
      </c>
      <c r="F23" s="35">
        <v>40669</v>
      </c>
      <c r="G23" s="34" t="s">
        <v>41</v>
      </c>
      <c r="H23" s="294">
        <v>0</v>
      </c>
    </row>
    <row r="24" spans="1:8" s="24" customFormat="1" ht="15" customHeight="1" thickBot="1">
      <c r="A24" s="290"/>
      <c r="B24" s="313" t="s">
        <v>152</v>
      </c>
      <c r="C24" s="314"/>
      <c r="D24" s="315"/>
      <c r="E24" s="45" t="s">
        <v>63</v>
      </c>
      <c r="F24" s="37">
        <v>40546</v>
      </c>
      <c r="G24" s="36" t="s">
        <v>41</v>
      </c>
      <c r="H24" s="295"/>
    </row>
    <row r="25" spans="1:8" s="24" customFormat="1" ht="15" customHeight="1">
      <c r="A25" s="289">
        <v>8</v>
      </c>
      <c r="B25" s="304" t="s">
        <v>153</v>
      </c>
      <c r="C25" s="305"/>
      <c r="D25" s="306"/>
      <c r="E25" s="38">
        <v>2755</v>
      </c>
      <c r="F25" s="35">
        <v>40646</v>
      </c>
      <c r="G25" s="38" t="s">
        <v>41</v>
      </c>
      <c r="H25" s="294">
        <v>0</v>
      </c>
    </row>
    <row r="26" spans="1:8" s="24" customFormat="1" ht="15" customHeight="1" thickBot="1">
      <c r="A26" s="290"/>
      <c r="B26" s="307" t="s">
        <v>154</v>
      </c>
      <c r="C26" s="308"/>
      <c r="D26" s="309"/>
      <c r="E26" s="36">
        <v>2756</v>
      </c>
      <c r="F26" s="37">
        <v>40343</v>
      </c>
      <c r="G26" s="45" t="s">
        <v>41</v>
      </c>
      <c r="H26" s="295"/>
    </row>
    <row r="27" spans="1:8" s="24" customFormat="1" ht="15" customHeight="1" hidden="1">
      <c r="A27" s="289">
        <v>5</v>
      </c>
      <c r="B27" s="304"/>
      <c r="C27" s="305"/>
      <c r="D27" s="306"/>
      <c r="E27" s="38"/>
      <c r="F27" s="35"/>
      <c r="G27" s="38"/>
      <c r="H27" s="294"/>
    </row>
    <row r="28" spans="1:8" s="24" customFormat="1" ht="15" customHeight="1" hidden="1">
      <c r="A28" s="290"/>
      <c r="B28" s="307"/>
      <c r="C28" s="308"/>
      <c r="D28" s="309"/>
      <c r="E28" s="36"/>
      <c r="F28" s="37"/>
      <c r="G28" s="36"/>
      <c r="H28" s="295"/>
    </row>
    <row r="29" spans="1:8" s="24" customFormat="1" ht="15" customHeight="1" hidden="1">
      <c r="A29" s="289">
        <v>6</v>
      </c>
      <c r="B29" s="291"/>
      <c r="C29" s="292"/>
      <c r="D29" s="293"/>
      <c r="E29" s="22"/>
      <c r="F29" s="23"/>
      <c r="G29" s="22"/>
      <c r="H29" s="294"/>
    </row>
    <row r="30" spans="1:8" s="24" customFormat="1" ht="15" customHeight="1" hidden="1">
      <c r="A30" s="290"/>
      <c r="B30" s="296"/>
      <c r="C30" s="297"/>
      <c r="D30" s="298"/>
      <c r="E30" s="25"/>
      <c r="F30" s="26"/>
      <c r="G30" s="25"/>
      <c r="H30" s="295"/>
    </row>
    <row r="31" spans="1:8" s="24" customFormat="1" ht="15" customHeight="1" hidden="1">
      <c r="A31" s="289">
        <v>7</v>
      </c>
      <c r="B31" s="291"/>
      <c r="C31" s="292"/>
      <c r="D31" s="293"/>
      <c r="E31" s="22"/>
      <c r="F31" s="23"/>
      <c r="G31" s="22"/>
      <c r="H31" s="294"/>
    </row>
    <row r="32" spans="1:8" s="24" customFormat="1" ht="15" customHeight="1" hidden="1">
      <c r="A32" s="290"/>
      <c r="B32" s="296"/>
      <c r="C32" s="297"/>
      <c r="D32" s="298"/>
      <c r="E32" s="25"/>
      <c r="F32" s="26"/>
      <c r="G32" s="25"/>
      <c r="H32" s="295"/>
    </row>
    <row r="33" spans="1:8" s="24" customFormat="1" ht="15" customHeight="1" hidden="1">
      <c r="A33" s="289">
        <v>9</v>
      </c>
      <c r="B33" s="291"/>
      <c r="C33" s="292"/>
      <c r="D33" s="293"/>
      <c r="E33" s="22"/>
      <c r="F33" s="23"/>
      <c r="G33" s="22"/>
      <c r="H33" s="294"/>
    </row>
    <row r="34" spans="1:8" s="24" customFormat="1" ht="15" customHeight="1" hidden="1">
      <c r="A34" s="290"/>
      <c r="B34" s="296"/>
      <c r="C34" s="297"/>
      <c r="D34" s="298"/>
      <c r="E34" s="25"/>
      <c r="F34" s="26"/>
      <c r="G34" s="25"/>
      <c r="H34" s="295"/>
    </row>
    <row r="35" spans="1:8" s="24" customFormat="1" ht="15" customHeight="1" hidden="1">
      <c r="A35" s="289">
        <v>10</v>
      </c>
      <c r="B35" s="291"/>
      <c r="C35" s="292"/>
      <c r="D35" s="293"/>
      <c r="E35" s="22"/>
      <c r="F35" s="23"/>
      <c r="G35" s="22"/>
      <c r="H35" s="294"/>
    </row>
    <row r="36" spans="1:8" s="24" customFormat="1" ht="15" customHeight="1" hidden="1">
      <c r="A36" s="290"/>
      <c r="B36" s="296"/>
      <c r="C36" s="297"/>
      <c r="D36" s="298"/>
      <c r="E36" s="25"/>
      <c r="F36" s="26"/>
      <c r="G36" s="25"/>
      <c r="H36" s="295"/>
    </row>
    <row r="37" spans="1:8" s="24" customFormat="1" ht="15" customHeight="1" hidden="1">
      <c r="A37" s="289">
        <v>11</v>
      </c>
      <c r="B37" s="291"/>
      <c r="C37" s="292"/>
      <c r="D37" s="293"/>
      <c r="E37" s="22"/>
      <c r="F37" s="23"/>
      <c r="G37" s="22"/>
      <c r="H37" s="294"/>
    </row>
    <row r="38" spans="1:8" s="24" customFormat="1" ht="15" customHeight="1" hidden="1">
      <c r="A38" s="290"/>
      <c r="B38" s="296"/>
      <c r="C38" s="297"/>
      <c r="D38" s="298"/>
      <c r="E38" s="25"/>
      <c r="F38" s="26"/>
      <c r="G38" s="25"/>
      <c r="H38" s="295"/>
    </row>
    <row r="39" spans="1:8" s="24" customFormat="1" ht="15" customHeight="1" hidden="1">
      <c r="A39" s="289">
        <v>12</v>
      </c>
      <c r="B39" s="291"/>
      <c r="C39" s="292"/>
      <c r="D39" s="293"/>
      <c r="E39" s="22"/>
      <c r="F39" s="23"/>
      <c r="G39" s="22"/>
      <c r="H39" s="294"/>
    </row>
    <row r="40" spans="1:8" s="24" customFormat="1" ht="15" customHeight="1" hidden="1">
      <c r="A40" s="290"/>
      <c r="B40" s="296"/>
      <c r="C40" s="297"/>
      <c r="D40" s="298"/>
      <c r="E40" s="25"/>
      <c r="F40" s="26"/>
      <c r="G40" s="25"/>
      <c r="H40" s="295"/>
    </row>
    <row r="41" spans="1:8" s="24" customFormat="1" ht="15" customHeight="1" hidden="1">
      <c r="A41" s="289">
        <v>13</v>
      </c>
      <c r="B41" s="291"/>
      <c r="C41" s="292"/>
      <c r="D41" s="293"/>
      <c r="E41" s="22"/>
      <c r="F41" s="23"/>
      <c r="G41" s="22"/>
      <c r="H41" s="294"/>
    </row>
    <row r="42" spans="1:8" s="24" customFormat="1" ht="15" customHeight="1" hidden="1">
      <c r="A42" s="290"/>
      <c r="B42" s="296"/>
      <c r="C42" s="297"/>
      <c r="D42" s="298"/>
      <c r="E42" s="25"/>
      <c r="F42" s="26"/>
      <c r="G42" s="25"/>
      <c r="H42" s="295"/>
    </row>
    <row r="43" spans="1:8" s="24" customFormat="1" ht="15" customHeight="1" hidden="1">
      <c r="A43" s="289">
        <v>14</v>
      </c>
      <c r="B43" s="291"/>
      <c r="C43" s="292"/>
      <c r="D43" s="293"/>
      <c r="E43" s="22"/>
      <c r="F43" s="23"/>
      <c r="G43" s="22"/>
      <c r="H43" s="294"/>
    </row>
    <row r="44" spans="1:8" s="24" customFormat="1" ht="15" customHeight="1" hidden="1">
      <c r="A44" s="290"/>
      <c r="B44" s="296"/>
      <c r="C44" s="297"/>
      <c r="D44" s="298"/>
      <c r="E44" s="25"/>
      <c r="F44" s="26"/>
      <c r="G44" s="25"/>
      <c r="H44" s="295"/>
    </row>
    <row r="45" spans="1:8" s="24" customFormat="1" ht="15" customHeight="1" hidden="1">
      <c r="A45" s="289">
        <v>15</v>
      </c>
      <c r="B45" s="291"/>
      <c r="C45" s="292"/>
      <c r="D45" s="293"/>
      <c r="E45" s="22"/>
      <c r="F45" s="23"/>
      <c r="G45" s="22"/>
      <c r="H45" s="294"/>
    </row>
    <row r="46" spans="1:8" s="24" customFormat="1" ht="15" customHeight="1" hidden="1">
      <c r="A46" s="290"/>
      <c r="B46" s="296"/>
      <c r="C46" s="297"/>
      <c r="D46" s="298"/>
      <c r="E46" s="25"/>
      <c r="F46" s="26"/>
      <c r="G46" s="25"/>
      <c r="H46" s="295"/>
    </row>
    <row r="47" spans="1:8" s="24" customFormat="1" ht="15" customHeight="1" hidden="1">
      <c r="A47" s="289">
        <v>16</v>
      </c>
      <c r="B47" s="291"/>
      <c r="C47" s="292"/>
      <c r="D47" s="293"/>
      <c r="E47" s="22"/>
      <c r="F47" s="23"/>
      <c r="G47" s="22"/>
      <c r="H47" s="294"/>
    </row>
    <row r="48" spans="1:8" s="24" customFormat="1" ht="15" customHeight="1" hidden="1">
      <c r="A48" s="290"/>
      <c r="B48" s="296"/>
      <c r="C48" s="297"/>
      <c r="D48" s="298"/>
      <c r="E48" s="25"/>
      <c r="F48" s="26"/>
      <c r="G48" s="25"/>
      <c r="H48" s="295"/>
    </row>
    <row r="49" spans="1:8" s="24" customFormat="1" ht="15" customHeight="1" hidden="1">
      <c r="A49" s="289">
        <v>17</v>
      </c>
      <c r="B49" s="291"/>
      <c r="C49" s="292"/>
      <c r="D49" s="293"/>
      <c r="E49" s="22"/>
      <c r="F49" s="23"/>
      <c r="G49" s="22"/>
      <c r="H49" s="294"/>
    </row>
    <row r="50" spans="1:8" s="24" customFormat="1" ht="15" customHeight="1" hidden="1">
      <c r="A50" s="290"/>
      <c r="B50" s="296"/>
      <c r="C50" s="297"/>
      <c r="D50" s="298"/>
      <c r="E50" s="25"/>
      <c r="F50" s="26"/>
      <c r="G50" s="25"/>
      <c r="H50" s="295"/>
    </row>
    <row r="51" spans="1:8" s="24" customFormat="1" ht="15" customHeight="1" hidden="1">
      <c r="A51" s="289">
        <v>18</v>
      </c>
      <c r="B51" s="291"/>
      <c r="C51" s="292"/>
      <c r="D51" s="293"/>
      <c r="E51" s="22"/>
      <c r="F51" s="23"/>
      <c r="G51" s="22"/>
      <c r="H51" s="294"/>
    </row>
    <row r="52" spans="1:8" s="24" customFormat="1" ht="15" customHeight="1" hidden="1">
      <c r="A52" s="290"/>
      <c r="B52" s="296"/>
      <c r="C52" s="297"/>
      <c r="D52" s="298"/>
      <c r="E52" s="25"/>
      <c r="F52" s="26"/>
      <c r="G52" s="25"/>
      <c r="H52" s="295"/>
    </row>
    <row r="53" spans="1:8" s="24" customFormat="1" ht="15" customHeight="1" hidden="1">
      <c r="A53" s="289">
        <v>19</v>
      </c>
      <c r="B53" s="291"/>
      <c r="C53" s="292"/>
      <c r="D53" s="293"/>
      <c r="E53" s="22"/>
      <c r="F53" s="23"/>
      <c r="G53" s="22"/>
      <c r="H53" s="294"/>
    </row>
    <row r="54" spans="1:8" s="24" customFormat="1" ht="15" customHeight="1" hidden="1">
      <c r="A54" s="290"/>
      <c r="B54" s="296"/>
      <c r="C54" s="297"/>
      <c r="D54" s="298"/>
      <c r="E54" s="25"/>
      <c r="F54" s="26"/>
      <c r="G54" s="25"/>
      <c r="H54" s="295"/>
    </row>
    <row r="55" spans="1:8" s="24" customFormat="1" ht="15" customHeight="1" hidden="1">
      <c r="A55" s="289">
        <v>20</v>
      </c>
      <c r="B55" s="291"/>
      <c r="C55" s="292"/>
      <c r="D55" s="293"/>
      <c r="E55" s="22"/>
      <c r="F55" s="23"/>
      <c r="G55" s="22"/>
      <c r="H55" s="294"/>
    </row>
    <row r="56" spans="1:8" s="24" customFormat="1" ht="15" customHeight="1" hidden="1">
      <c r="A56" s="290"/>
      <c r="B56" s="296"/>
      <c r="C56" s="297"/>
      <c r="D56" s="298"/>
      <c r="E56" s="25"/>
      <c r="F56" s="26"/>
      <c r="G56" s="25"/>
      <c r="H56" s="295"/>
    </row>
    <row r="57" spans="1:8" s="24" customFormat="1" ht="15" customHeight="1" hidden="1">
      <c r="A57" s="289">
        <v>21</v>
      </c>
      <c r="B57" s="291"/>
      <c r="C57" s="292"/>
      <c r="D57" s="293"/>
      <c r="E57" s="22"/>
      <c r="F57" s="23"/>
      <c r="G57" s="22"/>
      <c r="H57" s="294"/>
    </row>
    <row r="58" spans="1:8" s="24" customFormat="1" ht="15" customHeight="1" hidden="1">
      <c r="A58" s="290"/>
      <c r="B58" s="296"/>
      <c r="C58" s="297"/>
      <c r="D58" s="298"/>
      <c r="E58" s="25"/>
      <c r="F58" s="26"/>
      <c r="G58" s="25"/>
      <c r="H58" s="295"/>
    </row>
    <row r="59" spans="1:8" s="24" customFormat="1" ht="15" customHeight="1" hidden="1">
      <c r="A59" s="289">
        <v>22</v>
      </c>
      <c r="B59" s="291"/>
      <c r="C59" s="292"/>
      <c r="D59" s="293"/>
      <c r="E59" s="22"/>
      <c r="F59" s="23"/>
      <c r="G59" s="22"/>
      <c r="H59" s="294"/>
    </row>
    <row r="60" spans="1:8" s="24" customFormat="1" ht="15" customHeight="1" hidden="1">
      <c r="A60" s="290"/>
      <c r="B60" s="296"/>
      <c r="C60" s="297"/>
      <c r="D60" s="298"/>
      <c r="E60" s="25"/>
      <c r="F60" s="26"/>
      <c r="G60" s="25"/>
      <c r="H60" s="295"/>
    </row>
    <row r="61" spans="1:8" s="24" customFormat="1" ht="15" customHeight="1" hidden="1">
      <c r="A61" s="289">
        <v>23</v>
      </c>
      <c r="B61" s="291"/>
      <c r="C61" s="292"/>
      <c r="D61" s="293"/>
      <c r="E61" s="22"/>
      <c r="F61" s="23"/>
      <c r="G61" s="22"/>
      <c r="H61" s="294"/>
    </row>
    <row r="62" spans="1:8" s="24" customFormat="1" ht="15" customHeight="1" hidden="1">
      <c r="A62" s="290"/>
      <c r="B62" s="296"/>
      <c r="C62" s="297"/>
      <c r="D62" s="298"/>
      <c r="E62" s="25"/>
      <c r="F62" s="26"/>
      <c r="G62" s="25"/>
      <c r="H62" s="295"/>
    </row>
    <row r="63" spans="1:8" s="24" customFormat="1" ht="15" customHeight="1" hidden="1">
      <c r="A63" s="289">
        <v>24</v>
      </c>
      <c r="B63" s="291"/>
      <c r="C63" s="292"/>
      <c r="D63" s="293"/>
      <c r="E63" s="22"/>
      <c r="F63" s="23"/>
      <c r="G63" s="22"/>
      <c r="H63" s="294"/>
    </row>
    <row r="64" spans="1:8" s="24" customFormat="1" ht="15" customHeight="1" hidden="1">
      <c r="A64" s="290"/>
      <c r="B64" s="296"/>
      <c r="C64" s="297"/>
      <c r="D64" s="298"/>
      <c r="E64" s="25"/>
      <c r="F64" s="26"/>
      <c r="G64" s="25"/>
      <c r="H64" s="295"/>
    </row>
    <row r="65" spans="1:2" ht="12">
      <c r="A65" s="27"/>
      <c r="B65" s="27"/>
    </row>
    <row r="66" spans="2:11" s="1" customFormat="1" ht="9.75" customHeight="1">
      <c r="B66" s="28"/>
      <c r="C66" s="28"/>
      <c r="D66" s="28"/>
      <c r="E66" s="299" t="s">
        <v>0</v>
      </c>
      <c r="F66" s="299"/>
      <c r="G66" s="299"/>
      <c r="H66" s="299"/>
      <c r="I66" s="28"/>
      <c r="J66" s="28"/>
      <c r="K66" s="28"/>
    </row>
    <row r="67" spans="1:11" s="1" customFormat="1" ht="9.75" customHeight="1">
      <c r="A67" s="28"/>
      <c r="B67" s="28"/>
      <c r="C67" s="28"/>
      <c r="D67" s="28"/>
      <c r="E67" s="300"/>
      <c r="F67" s="300"/>
      <c r="G67" s="302" t="s">
        <v>49</v>
      </c>
      <c r="H67" s="302"/>
      <c r="I67" s="29"/>
      <c r="J67" s="29"/>
      <c r="K67" s="29"/>
    </row>
    <row r="68" spans="1:11" s="1" customFormat="1" ht="9.75" customHeight="1">
      <c r="A68" s="28"/>
      <c r="B68" s="28"/>
      <c r="C68" s="28"/>
      <c r="D68" s="28"/>
      <c r="E68" s="301"/>
      <c r="F68" s="301"/>
      <c r="G68" s="303"/>
      <c r="H68" s="303"/>
      <c r="I68" s="29"/>
      <c r="J68" s="29"/>
      <c r="K68" s="29"/>
    </row>
    <row r="69" spans="2:11" s="1" customFormat="1" ht="9.75" customHeight="1">
      <c r="B69" s="30"/>
      <c r="C69" s="30"/>
      <c r="D69" s="30"/>
      <c r="E69" s="288" t="s">
        <v>1</v>
      </c>
      <c r="F69" s="288"/>
      <c r="G69" s="193" t="s">
        <v>30</v>
      </c>
      <c r="H69" s="194"/>
      <c r="I69" s="30"/>
      <c r="J69" s="30"/>
      <c r="K69" s="30"/>
    </row>
    <row r="70" spans="1:8" ht="12.75" customHeight="1">
      <c r="A70" s="31"/>
      <c r="B70" s="31"/>
      <c r="C70" s="31"/>
      <c r="D70" s="32"/>
      <c r="E70" s="32"/>
      <c r="F70" s="32"/>
      <c r="G70" s="32"/>
      <c r="H70" s="32"/>
    </row>
    <row r="71" spans="1:15" s="12" customFormat="1" ht="12">
      <c r="A71" s="33"/>
      <c r="B71" s="33"/>
      <c r="C71" s="11"/>
      <c r="I71" s="11"/>
      <c r="J71" s="11"/>
      <c r="K71" s="11"/>
      <c r="L71" s="11"/>
      <c r="M71" s="11"/>
      <c r="N71" s="11"/>
      <c r="O71" s="11"/>
    </row>
    <row r="72" spans="1:15" s="12" customFormat="1" ht="12">
      <c r="A72" s="33"/>
      <c r="B72" s="33"/>
      <c r="C72" s="11"/>
      <c r="I72" s="11"/>
      <c r="J72" s="11"/>
      <c r="K72" s="11"/>
      <c r="L72" s="11"/>
      <c r="M72" s="11"/>
      <c r="N72" s="11"/>
      <c r="O72" s="11"/>
    </row>
    <row r="73" spans="1:15" s="12" customFormat="1" ht="12">
      <c r="A73" s="33"/>
      <c r="B73" s="33"/>
      <c r="C73" s="11"/>
      <c r="I73" s="11"/>
      <c r="J73" s="11"/>
      <c r="K73" s="11"/>
      <c r="L73" s="11"/>
      <c r="M73" s="11"/>
      <c r="N73" s="11"/>
      <c r="O73" s="11"/>
    </row>
    <row r="74" spans="1:15" s="12" customFormat="1" ht="12">
      <c r="A74" s="33"/>
      <c r="B74" s="33"/>
      <c r="C74" s="11"/>
      <c r="I74" s="11"/>
      <c r="J74" s="11"/>
      <c r="K74" s="11"/>
      <c r="L74" s="11"/>
      <c r="M74" s="11"/>
      <c r="N74" s="11"/>
      <c r="O74" s="11"/>
    </row>
    <row r="75" spans="1:15" s="12" customFormat="1" ht="12">
      <c r="A75" s="33"/>
      <c r="B75" s="33"/>
      <c r="C75" s="11"/>
      <c r="I75" s="11"/>
      <c r="J75" s="11"/>
      <c r="K75" s="11"/>
      <c r="L75" s="11"/>
      <c r="M75" s="11"/>
      <c r="N75" s="11"/>
      <c r="O75" s="11"/>
    </row>
    <row r="76" spans="1:15" s="12" customFormat="1" ht="12">
      <c r="A76" s="33"/>
      <c r="B76" s="33"/>
      <c r="C76" s="11"/>
      <c r="I76" s="11"/>
      <c r="J76" s="11"/>
      <c r="K76" s="11"/>
      <c r="L76" s="11"/>
      <c r="M76" s="11"/>
      <c r="N76" s="11"/>
      <c r="O76" s="11"/>
    </row>
    <row r="77" spans="1:15" s="12" customFormat="1" ht="12">
      <c r="A77" s="33"/>
      <c r="B77" s="33"/>
      <c r="C77" s="11"/>
      <c r="I77" s="11"/>
      <c r="J77" s="11"/>
      <c r="K77" s="11"/>
      <c r="L77" s="11"/>
      <c r="M77" s="11"/>
      <c r="N77" s="11"/>
      <c r="O77" s="11"/>
    </row>
    <row r="78" spans="1:15" s="12" customFormat="1" ht="12">
      <c r="A78" s="33"/>
      <c r="B78" s="33"/>
      <c r="C78" s="11"/>
      <c r="I78" s="11"/>
      <c r="J78" s="11"/>
      <c r="K78" s="11"/>
      <c r="L78" s="11"/>
      <c r="M78" s="11"/>
      <c r="N78" s="11"/>
      <c r="O78" s="11"/>
    </row>
    <row r="79" spans="1:15" s="12" customFormat="1" ht="12">
      <c r="A79" s="33"/>
      <c r="B79" s="33"/>
      <c r="C79" s="11"/>
      <c r="I79" s="11"/>
      <c r="J79" s="11"/>
      <c r="K79" s="11"/>
      <c r="L79" s="11"/>
      <c r="M79" s="11"/>
      <c r="N79" s="11"/>
      <c r="O79" s="11"/>
    </row>
    <row r="80" spans="1:15" s="12" customFormat="1" ht="12">
      <c r="A80" s="33"/>
      <c r="B80" s="33"/>
      <c r="C80" s="11"/>
      <c r="I80" s="11"/>
      <c r="J80" s="11"/>
      <c r="K80" s="11"/>
      <c r="L80" s="11"/>
      <c r="M80" s="11"/>
      <c r="N80" s="11"/>
      <c r="O80" s="11"/>
    </row>
    <row r="81" spans="1:15" s="12" customFormat="1" ht="12">
      <c r="A81" s="33"/>
      <c r="B81" s="33"/>
      <c r="C81" s="11"/>
      <c r="I81" s="11"/>
      <c r="J81" s="11"/>
      <c r="K81" s="11"/>
      <c r="L81" s="11"/>
      <c r="M81" s="11"/>
      <c r="N81" s="11"/>
      <c r="O81" s="11"/>
    </row>
    <row r="82" spans="1:15" s="12" customFormat="1" ht="12">
      <c r="A82" s="33"/>
      <c r="B82" s="33"/>
      <c r="C82" s="11"/>
      <c r="I82" s="11"/>
      <c r="J82" s="11"/>
      <c r="K82" s="11"/>
      <c r="L82" s="11"/>
      <c r="M82" s="11"/>
      <c r="N82" s="11"/>
      <c r="O82" s="11"/>
    </row>
    <row r="83" spans="1:15" s="12" customFormat="1" ht="12">
      <c r="A83" s="33"/>
      <c r="B83" s="33"/>
      <c r="C83" s="11"/>
      <c r="I83" s="11"/>
      <c r="J83" s="11"/>
      <c r="K83" s="11"/>
      <c r="L83" s="11"/>
      <c r="M83" s="11"/>
      <c r="N83" s="11"/>
      <c r="O83" s="11"/>
    </row>
    <row r="84" spans="1:15" s="12" customFormat="1" ht="12">
      <c r="A84" s="33"/>
      <c r="B84" s="33"/>
      <c r="C84" s="11"/>
      <c r="I84" s="11"/>
      <c r="J84" s="11"/>
      <c r="K84" s="11"/>
      <c r="L84" s="11"/>
      <c r="M84" s="11"/>
      <c r="N84" s="11"/>
      <c r="O84" s="11"/>
    </row>
    <row r="85" spans="1:15" s="12" customFormat="1" ht="12">
      <c r="A85" s="33"/>
      <c r="B85" s="33"/>
      <c r="C85" s="11"/>
      <c r="I85" s="11"/>
      <c r="J85" s="11"/>
      <c r="K85" s="11"/>
      <c r="L85" s="11"/>
      <c r="M85" s="11"/>
      <c r="N85" s="11"/>
      <c r="O85" s="11"/>
    </row>
    <row r="86" spans="1:15" s="12" customFormat="1" ht="12">
      <c r="A86" s="33"/>
      <c r="B86" s="33"/>
      <c r="C86" s="11"/>
      <c r="I86" s="11"/>
      <c r="J86" s="11"/>
      <c r="K86" s="11"/>
      <c r="L86" s="11"/>
      <c r="M86" s="11"/>
      <c r="N86" s="11"/>
      <c r="O86" s="11"/>
    </row>
    <row r="87" spans="1:15" s="12" customFormat="1" ht="12">
      <c r="A87" s="33"/>
      <c r="B87" s="33"/>
      <c r="C87" s="11"/>
      <c r="I87" s="11"/>
      <c r="J87" s="11"/>
      <c r="K87" s="11"/>
      <c r="L87" s="11"/>
      <c r="M87" s="11"/>
      <c r="N87" s="11"/>
      <c r="O87" s="11"/>
    </row>
    <row r="88" spans="1:15" s="12" customFormat="1" ht="12">
      <c r="A88" s="33"/>
      <c r="B88" s="33"/>
      <c r="C88" s="11"/>
      <c r="I88" s="11"/>
      <c r="J88" s="11"/>
      <c r="K88" s="11"/>
      <c r="L88" s="11"/>
      <c r="M88" s="11"/>
      <c r="N88" s="11"/>
      <c r="O88" s="11"/>
    </row>
    <row r="89" spans="1:15" s="12" customFormat="1" ht="12">
      <c r="A89" s="33"/>
      <c r="B89" s="33"/>
      <c r="C89" s="11"/>
      <c r="I89" s="11"/>
      <c r="J89" s="11"/>
      <c r="K89" s="11"/>
      <c r="L89" s="11"/>
      <c r="M89" s="11"/>
      <c r="N89" s="11"/>
      <c r="O89" s="11"/>
    </row>
    <row r="90" spans="1:15" s="12" customFormat="1" ht="12">
      <c r="A90" s="33"/>
      <c r="B90" s="33"/>
      <c r="C90" s="11"/>
      <c r="I90" s="11"/>
      <c r="J90" s="11"/>
      <c r="K90" s="11"/>
      <c r="L90" s="11"/>
      <c r="M90" s="11"/>
      <c r="N90" s="11"/>
      <c r="O90" s="11"/>
    </row>
    <row r="91" spans="1:15" s="12" customFormat="1" ht="12">
      <c r="A91" s="33"/>
      <c r="B91" s="33"/>
      <c r="C91" s="11"/>
      <c r="I91" s="11"/>
      <c r="J91" s="11"/>
      <c r="K91" s="11"/>
      <c r="L91" s="11"/>
      <c r="M91" s="11"/>
      <c r="N91" s="11"/>
      <c r="O91" s="11"/>
    </row>
    <row r="92" spans="1:15" s="12" customFormat="1" ht="12">
      <c r="A92" s="33"/>
      <c r="B92" s="33"/>
      <c r="C92" s="11"/>
      <c r="I92" s="11"/>
      <c r="J92" s="11"/>
      <c r="K92" s="11"/>
      <c r="L92" s="11"/>
      <c r="M92" s="11"/>
      <c r="N92" s="11"/>
      <c r="O92" s="11"/>
    </row>
    <row r="93" spans="1:15" s="12" customFormat="1" ht="12">
      <c r="A93" s="33"/>
      <c r="B93" s="33"/>
      <c r="C93" s="11"/>
      <c r="I93" s="11"/>
      <c r="J93" s="11"/>
      <c r="K93" s="11"/>
      <c r="L93" s="11"/>
      <c r="M93" s="11"/>
      <c r="N93" s="11"/>
      <c r="O93" s="11"/>
    </row>
    <row r="94" spans="1:15" s="12" customFormat="1" ht="12">
      <c r="A94" s="33"/>
      <c r="B94" s="33"/>
      <c r="C94" s="11"/>
      <c r="I94" s="11"/>
      <c r="J94" s="11"/>
      <c r="K94" s="11"/>
      <c r="L94" s="11"/>
      <c r="M94" s="11"/>
      <c r="N94" s="11"/>
      <c r="O94" s="11"/>
    </row>
    <row r="95" spans="1:15" s="12" customFormat="1" ht="12">
      <c r="A95" s="33"/>
      <c r="B95" s="33"/>
      <c r="C95" s="11"/>
      <c r="I95" s="11"/>
      <c r="J95" s="11"/>
      <c r="K95" s="11"/>
      <c r="L95" s="11"/>
      <c r="M95" s="11"/>
      <c r="N95" s="11"/>
      <c r="O95" s="11"/>
    </row>
    <row r="96" spans="1:15" s="12" customFormat="1" ht="12">
      <c r="A96" s="33"/>
      <c r="B96" s="33"/>
      <c r="C96" s="11"/>
      <c r="I96" s="11"/>
      <c r="J96" s="11"/>
      <c r="K96" s="11"/>
      <c r="L96" s="11"/>
      <c r="M96" s="11"/>
      <c r="N96" s="11"/>
      <c r="O96" s="11"/>
    </row>
    <row r="97" spans="1:15" s="12" customFormat="1" ht="12">
      <c r="A97" s="33"/>
      <c r="B97" s="33"/>
      <c r="C97" s="11"/>
      <c r="I97" s="11"/>
      <c r="J97" s="11"/>
      <c r="K97" s="11"/>
      <c r="L97" s="11"/>
      <c r="M97" s="11"/>
      <c r="N97" s="11"/>
      <c r="O97" s="11"/>
    </row>
    <row r="98" spans="1:15" s="12" customFormat="1" ht="12">
      <c r="A98" s="33"/>
      <c r="B98" s="33"/>
      <c r="C98" s="11"/>
      <c r="I98" s="11"/>
      <c r="J98" s="11"/>
      <c r="K98" s="11"/>
      <c r="L98" s="11"/>
      <c r="M98" s="11"/>
      <c r="N98" s="11"/>
      <c r="O98" s="11"/>
    </row>
    <row r="99" spans="1:15" s="12" customFormat="1" ht="12">
      <c r="A99" s="33"/>
      <c r="B99" s="33"/>
      <c r="C99" s="11"/>
      <c r="I99" s="11"/>
      <c r="J99" s="11"/>
      <c r="K99" s="11"/>
      <c r="L99" s="11"/>
      <c r="M99" s="11"/>
      <c r="N99" s="11"/>
      <c r="O99" s="11"/>
    </row>
    <row r="100" spans="1:15" s="12" customFormat="1" ht="12">
      <c r="A100" s="33"/>
      <c r="B100" s="33"/>
      <c r="C100" s="11"/>
      <c r="I100" s="11"/>
      <c r="J100" s="11"/>
      <c r="K100" s="11"/>
      <c r="L100" s="11"/>
      <c r="M100" s="11"/>
      <c r="N100" s="11"/>
      <c r="O100" s="11"/>
    </row>
    <row r="101" spans="1:15" s="12" customFormat="1" ht="12">
      <c r="A101" s="33"/>
      <c r="B101" s="33"/>
      <c r="C101" s="11"/>
      <c r="I101" s="11"/>
      <c r="J101" s="11"/>
      <c r="K101" s="11"/>
      <c r="L101" s="11"/>
      <c r="M101" s="11"/>
      <c r="N101" s="11"/>
      <c r="O101" s="11"/>
    </row>
    <row r="102" spans="1:15" s="12" customFormat="1" ht="12">
      <c r="A102" s="33"/>
      <c r="B102" s="33"/>
      <c r="C102" s="11"/>
      <c r="I102" s="11"/>
      <c r="J102" s="11"/>
      <c r="K102" s="11"/>
      <c r="L102" s="11"/>
      <c r="M102" s="11"/>
      <c r="N102" s="11"/>
      <c r="O102" s="11"/>
    </row>
    <row r="103" spans="1:15" s="12" customFormat="1" ht="12">
      <c r="A103" s="33"/>
      <c r="B103" s="33"/>
      <c r="C103" s="11"/>
      <c r="I103" s="11"/>
      <c r="J103" s="11"/>
      <c r="K103" s="11"/>
      <c r="L103" s="11"/>
      <c r="M103" s="11"/>
      <c r="N103" s="11"/>
      <c r="O103" s="11"/>
    </row>
    <row r="104" spans="1:15" s="12" customFormat="1" ht="12">
      <c r="A104" s="33"/>
      <c r="B104" s="33"/>
      <c r="C104" s="11"/>
      <c r="I104" s="11"/>
      <c r="J104" s="11"/>
      <c r="K104" s="11"/>
      <c r="L104" s="11"/>
      <c r="M104" s="11"/>
      <c r="N104" s="11"/>
      <c r="O104" s="11"/>
    </row>
    <row r="105" spans="1:15" s="12" customFormat="1" ht="12">
      <c r="A105" s="33"/>
      <c r="B105" s="33"/>
      <c r="C105" s="11"/>
      <c r="I105" s="11"/>
      <c r="J105" s="11"/>
      <c r="K105" s="11"/>
      <c r="L105" s="11"/>
      <c r="M105" s="11"/>
      <c r="N105" s="11"/>
      <c r="O105" s="11"/>
    </row>
    <row r="106" spans="1:15" s="12" customFormat="1" ht="12">
      <c r="A106" s="33"/>
      <c r="B106" s="33"/>
      <c r="C106" s="11"/>
      <c r="I106" s="11"/>
      <c r="J106" s="11"/>
      <c r="K106" s="11"/>
      <c r="L106" s="11"/>
      <c r="M106" s="11"/>
      <c r="N106" s="11"/>
      <c r="O106" s="11"/>
    </row>
    <row r="107" spans="1:15" s="12" customFormat="1" ht="12">
      <c r="A107" s="33"/>
      <c r="B107" s="33"/>
      <c r="C107" s="11"/>
      <c r="I107" s="11"/>
      <c r="J107" s="11"/>
      <c r="K107" s="11"/>
      <c r="L107" s="11"/>
      <c r="M107" s="11"/>
      <c r="N107" s="11"/>
      <c r="O107" s="11"/>
    </row>
    <row r="108" spans="1:15" s="12" customFormat="1" ht="12">
      <c r="A108" s="33"/>
      <c r="B108" s="33"/>
      <c r="C108" s="11"/>
      <c r="I108" s="11"/>
      <c r="J108" s="11"/>
      <c r="K108" s="11"/>
      <c r="L108" s="11"/>
      <c r="M108" s="11"/>
      <c r="N108" s="11"/>
      <c r="O108" s="11"/>
    </row>
    <row r="109" spans="1:15" s="12" customFormat="1" ht="12">
      <c r="A109" s="33"/>
      <c r="B109" s="33"/>
      <c r="C109" s="11"/>
      <c r="I109" s="11"/>
      <c r="J109" s="11"/>
      <c r="K109" s="11"/>
      <c r="L109" s="11"/>
      <c r="M109" s="11"/>
      <c r="N109" s="11"/>
      <c r="O109" s="11"/>
    </row>
    <row r="110" spans="1:15" s="12" customFormat="1" ht="12">
      <c r="A110" s="33"/>
      <c r="B110" s="33"/>
      <c r="C110" s="11"/>
      <c r="I110" s="11"/>
      <c r="J110" s="11"/>
      <c r="K110" s="11"/>
      <c r="L110" s="11"/>
      <c r="M110" s="11"/>
      <c r="N110" s="11"/>
      <c r="O110" s="11"/>
    </row>
    <row r="111" spans="1:15" s="12" customFormat="1" ht="12">
      <c r="A111" s="33"/>
      <c r="B111" s="33"/>
      <c r="C111" s="11"/>
      <c r="I111" s="11"/>
      <c r="J111" s="11"/>
      <c r="K111" s="11"/>
      <c r="L111" s="11"/>
      <c r="M111" s="11"/>
      <c r="N111" s="11"/>
      <c r="O111" s="11"/>
    </row>
    <row r="112" spans="1:15" s="12" customFormat="1" ht="12">
      <c r="A112" s="33"/>
      <c r="B112" s="33"/>
      <c r="C112" s="11"/>
      <c r="I112" s="11"/>
      <c r="J112" s="11"/>
      <c r="K112" s="11"/>
      <c r="L112" s="11"/>
      <c r="M112" s="11"/>
      <c r="N112" s="11"/>
      <c r="O112" s="11"/>
    </row>
    <row r="113" spans="1:15" s="12" customFormat="1" ht="12">
      <c r="A113" s="33"/>
      <c r="B113" s="33"/>
      <c r="C113" s="11"/>
      <c r="I113" s="11"/>
      <c r="J113" s="11"/>
      <c r="K113" s="11"/>
      <c r="L113" s="11"/>
      <c r="M113" s="11"/>
      <c r="N113" s="11"/>
      <c r="O113" s="11"/>
    </row>
    <row r="114" spans="1:15" s="12" customFormat="1" ht="12">
      <c r="A114" s="33"/>
      <c r="B114" s="33"/>
      <c r="C114" s="11"/>
      <c r="I114" s="11"/>
      <c r="J114" s="11"/>
      <c r="K114" s="11"/>
      <c r="L114" s="11"/>
      <c r="M114" s="11"/>
      <c r="N114" s="11"/>
      <c r="O114" s="11"/>
    </row>
    <row r="115" spans="1:15" s="12" customFormat="1" ht="12">
      <c r="A115" s="33"/>
      <c r="B115" s="33"/>
      <c r="C115" s="11"/>
      <c r="I115" s="11"/>
      <c r="J115" s="11"/>
      <c r="K115" s="11"/>
      <c r="L115" s="11"/>
      <c r="M115" s="11"/>
      <c r="N115" s="11"/>
      <c r="O115" s="11"/>
    </row>
    <row r="116" spans="1:15" s="12" customFormat="1" ht="12">
      <c r="A116" s="33"/>
      <c r="B116" s="33"/>
      <c r="C116" s="11"/>
      <c r="I116" s="11"/>
      <c r="J116" s="11"/>
      <c r="K116" s="11"/>
      <c r="L116" s="11"/>
      <c r="M116" s="11"/>
      <c r="N116" s="11"/>
      <c r="O116" s="11"/>
    </row>
    <row r="117" spans="1:15" s="12" customFormat="1" ht="12">
      <c r="A117" s="33"/>
      <c r="B117" s="33"/>
      <c r="C117" s="11"/>
      <c r="I117" s="11"/>
      <c r="J117" s="11"/>
      <c r="K117" s="11"/>
      <c r="L117" s="11"/>
      <c r="M117" s="11"/>
      <c r="N117" s="11"/>
      <c r="O117" s="11"/>
    </row>
    <row r="118" spans="1:15" s="12" customFormat="1" ht="12">
      <c r="A118" s="33"/>
      <c r="B118" s="33"/>
      <c r="C118" s="11"/>
      <c r="I118" s="11"/>
      <c r="J118" s="11"/>
      <c r="K118" s="11"/>
      <c r="L118" s="11"/>
      <c r="M118" s="11"/>
      <c r="N118" s="11"/>
      <c r="O118" s="11"/>
    </row>
    <row r="119" spans="1:15" s="12" customFormat="1" ht="12">
      <c r="A119" s="33"/>
      <c r="B119" s="33"/>
      <c r="C119" s="11"/>
      <c r="I119" s="11"/>
      <c r="J119" s="11"/>
      <c r="K119" s="11"/>
      <c r="L119" s="11"/>
      <c r="M119" s="11"/>
      <c r="N119" s="11"/>
      <c r="O119" s="11"/>
    </row>
    <row r="120" spans="1:15" s="12" customFormat="1" ht="12">
      <c r="A120" s="33"/>
      <c r="B120" s="33"/>
      <c r="C120" s="11"/>
      <c r="I120" s="11"/>
      <c r="J120" s="11"/>
      <c r="K120" s="11"/>
      <c r="L120" s="11"/>
      <c r="M120" s="11"/>
      <c r="N120" s="11"/>
      <c r="O120" s="11"/>
    </row>
    <row r="121" spans="1:15" s="12" customFormat="1" ht="12">
      <c r="A121" s="33"/>
      <c r="B121" s="33"/>
      <c r="C121" s="11"/>
      <c r="I121" s="11"/>
      <c r="J121" s="11"/>
      <c r="K121" s="11"/>
      <c r="L121" s="11"/>
      <c r="M121" s="11"/>
      <c r="N121" s="11"/>
      <c r="O121" s="11"/>
    </row>
    <row r="122" spans="1:15" s="12" customFormat="1" ht="12">
      <c r="A122" s="33"/>
      <c r="B122" s="33"/>
      <c r="C122" s="11"/>
      <c r="I122" s="11"/>
      <c r="J122" s="11"/>
      <c r="K122" s="11"/>
      <c r="L122" s="11"/>
      <c r="M122" s="11"/>
      <c r="N122" s="11"/>
      <c r="O122" s="11"/>
    </row>
    <row r="123" spans="1:15" s="12" customFormat="1" ht="12">
      <c r="A123" s="33"/>
      <c r="B123" s="33"/>
      <c r="C123" s="11"/>
      <c r="I123" s="11"/>
      <c r="J123" s="11"/>
      <c r="K123" s="11"/>
      <c r="L123" s="11"/>
      <c r="M123" s="11"/>
      <c r="N123" s="11"/>
      <c r="O123" s="11"/>
    </row>
    <row r="124" spans="1:15" s="12" customFormat="1" ht="12">
      <c r="A124" s="33"/>
      <c r="B124" s="33"/>
      <c r="C124" s="11"/>
      <c r="I124" s="11"/>
      <c r="J124" s="11"/>
      <c r="K124" s="11"/>
      <c r="L124" s="11"/>
      <c r="M124" s="11"/>
      <c r="N124" s="11"/>
      <c r="O124" s="11"/>
    </row>
    <row r="125" spans="1:15" s="12" customFormat="1" ht="12">
      <c r="A125" s="33"/>
      <c r="B125" s="33"/>
      <c r="C125" s="11"/>
      <c r="I125" s="11"/>
      <c r="J125" s="11"/>
      <c r="K125" s="11"/>
      <c r="L125" s="11"/>
      <c r="M125" s="11"/>
      <c r="N125" s="11"/>
      <c r="O125" s="11"/>
    </row>
    <row r="126" spans="1:15" s="12" customFormat="1" ht="12">
      <c r="A126" s="33"/>
      <c r="B126" s="33"/>
      <c r="C126" s="11"/>
      <c r="I126" s="11"/>
      <c r="J126" s="11"/>
      <c r="K126" s="11"/>
      <c r="L126" s="11"/>
      <c r="M126" s="11"/>
      <c r="N126" s="11"/>
      <c r="O126" s="11"/>
    </row>
    <row r="127" spans="1:15" s="12" customFormat="1" ht="12">
      <c r="A127" s="33"/>
      <c r="B127" s="33"/>
      <c r="C127" s="11"/>
      <c r="I127" s="11"/>
      <c r="J127" s="11"/>
      <c r="K127" s="11"/>
      <c r="L127" s="11"/>
      <c r="M127" s="11"/>
      <c r="N127" s="11"/>
      <c r="O127" s="11"/>
    </row>
    <row r="128" spans="1:15" s="12" customFormat="1" ht="12">
      <c r="A128" s="33"/>
      <c r="B128" s="33"/>
      <c r="C128" s="11"/>
      <c r="I128" s="11"/>
      <c r="J128" s="11"/>
      <c r="K128" s="11"/>
      <c r="L128" s="11"/>
      <c r="M128" s="11"/>
      <c r="N128" s="11"/>
      <c r="O128" s="11"/>
    </row>
    <row r="129" spans="1:15" s="12" customFormat="1" ht="12">
      <c r="A129" s="33"/>
      <c r="B129" s="33"/>
      <c r="C129" s="11"/>
      <c r="I129" s="11"/>
      <c r="J129" s="11"/>
      <c r="K129" s="11"/>
      <c r="L129" s="11"/>
      <c r="M129" s="11"/>
      <c r="N129" s="11"/>
      <c r="O129" s="11"/>
    </row>
    <row r="130" spans="1:15" s="12" customFormat="1" ht="12">
      <c r="A130" s="33"/>
      <c r="B130" s="33"/>
      <c r="C130" s="11"/>
      <c r="I130" s="11"/>
      <c r="J130" s="11"/>
      <c r="K130" s="11"/>
      <c r="L130" s="11"/>
      <c r="M130" s="11"/>
      <c r="N130" s="11"/>
      <c r="O130" s="11"/>
    </row>
    <row r="131" spans="1:15" s="12" customFormat="1" ht="12">
      <c r="A131" s="33"/>
      <c r="B131" s="33"/>
      <c r="C131" s="11"/>
      <c r="I131" s="11"/>
      <c r="J131" s="11"/>
      <c r="K131" s="11"/>
      <c r="L131" s="11"/>
      <c r="M131" s="11"/>
      <c r="N131" s="11"/>
      <c r="O131" s="11"/>
    </row>
    <row r="132" spans="1:15" s="12" customFormat="1" ht="12">
      <c r="A132" s="33"/>
      <c r="B132" s="33"/>
      <c r="C132" s="11"/>
      <c r="I132" s="11"/>
      <c r="J132" s="11"/>
      <c r="K132" s="11"/>
      <c r="L132" s="11"/>
      <c r="M132" s="11"/>
      <c r="N132" s="11"/>
      <c r="O132" s="11"/>
    </row>
    <row r="133" spans="1:15" s="12" customFormat="1" ht="12">
      <c r="A133" s="33"/>
      <c r="B133" s="33"/>
      <c r="C133" s="11"/>
      <c r="I133" s="11"/>
      <c r="J133" s="11"/>
      <c r="K133" s="11"/>
      <c r="L133" s="11"/>
      <c r="M133" s="11"/>
      <c r="N133" s="11"/>
      <c r="O133" s="11"/>
    </row>
    <row r="134" spans="1:15" s="12" customFormat="1" ht="12">
      <c r="A134" s="33"/>
      <c r="B134" s="33"/>
      <c r="C134" s="11"/>
      <c r="I134" s="11"/>
      <c r="J134" s="11"/>
      <c r="K134" s="11"/>
      <c r="L134" s="11"/>
      <c r="M134" s="11"/>
      <c r="N134" s="11"/>
      <c r="O134" s="11"/>
    </row>
    <row r="135" spans="1:15" s="12" customFormat="1" ht="12">
      <c r="A135" s="33"/>
      <c r="B135" s="33"/>
      <c r="C135" s="11"/>
      <c r="I135" s="11"/>
      <c r="J135" s="11"/>
      <c r="K135" s="11"/>
      <c r="L135" s="11"/>
      <c r="M135" s="11"/>
      <c r="N135" s="11"/>
      <c r="O135" s="11"/>
    </row>
    <row r="136" spans="1:15" s="12" customFormat="1" ht="12">
      <c r="A136" s="33"/>
      <c r="B136" s="33"/>
      <c r="C136" s="11"/>
      <c r="I136" s="11"/>
      <c r="J136" s="11"/>
      <c r="K136" s="11"/>
      <c r="L136" s="11"/>
      <c r="M136" s="11"/>
      <c r="N136" s="11"/>
      <c r="O136" s="11"/>
    </row>
    <row r="137" spans="1:15" s="12" customFormat="1" ht="12">
      <c r="A137" s="33"/>
      <c r="B137" s="33"/>
      <c r="C137" s="11"/>
      <c r="I137" s="11"/>
      <c r="J137" s="11"/>
      <c r="K137" s="11"/>
      <c r="L137" s="11"/>
      <c r="M137" s="11"/>
      <c r="N137" s="11"/>
      <c r="O137" s="11"/>
    </row>
    <row r="138" spans="1:15" s="12" customFormat="1" ht="12">
      <c r="A138" s="33"/>
      <c r="B138" s="33"/>
      <c r="C138" s="11"/>
      <c r="I138" s="11"/>
      <c r="J138" s="11"/>
      <c r="K138" s="11"/>
      <c r="L138" s="11"/>
      <c r="M138" s="11"/>
      <c r="N138" s="11"/>
      <c r="O138" s="11"/>
    </row>
    <row r="139" spans="1:15" s="12" customFormat="1" ht="12">
      <c r="A139" s="33"/>
      <c r="B139" s="33"/>
      <c r="C139" s="11"/>
      <c r="I139" s="11"/>
      <c r="J139" s="11"/>
      <c r="K139" s="11"/>
      <c r="L139" s="11"/>
      <c r="M139" s="11"/>
      <c r="N139" s="11"/>
      <c r="O139" s="11"/>
    </row>
    <row r="140" spans="1:15" s="12" customFormat="1" ht="12">
      <c r="A140" s="33"/>
      <c r="B140" s="33"/>
      <c r="C140" s="11"/>
      <c r="I140" s="11"/>
      <c r="J140" s="11"/>
      <c r="K140" s="11"/>
      <c r="L140" s="11"/>
      <c r="M140" s="11"/>
      <c r="N140" s="11"/>
      <c r="O140" s="11"/>
    </row>
    <row r="141" spans="1:15" s="12" customFormat="1" ht="12">
      <c r="A141" s="33"/>
      <c r="B141" s="33"/>
      <c r="C141" s="11"/>
      <c r="I141" s="11"/>
      <c r="J141" s="11"/>
      <c r="K141" s="11"/>
      <c r="L141" s="11"/>
      <c r="M141" s="11"/>
      <c r="N141" s="11"/>
      <c r="O141" s="11"/>
    </row>
    <row r="142" spans="1:15" s="12" customFormat="1" ht="12">
      <c r="A142" s="33"/>
      <c r="B142" s="33"/>
      <c r="C142" s="11"/>
      <c r="I142" s="11"/>
      <c r="J142" s="11"/>
      <c r="K142" s="11"/>
      <c r="L142" s="11"/>
      <c r="M142" s="11"/>
      <c r="N142" s="11"/>
      <c r="O142" s="11"/>
    </row>
    <row r="143" spans="1:15" s="12" customFormat="1" ht="12">
      <c r="A143" s="33"/>
      <c r="B143" s="33"/>
      <c r="C143" s="11"/>
      <c r="I143" s="11"/>
      <c r="J143" s="11"/>
      <c r="K143" s="11"/>
      <c r="L143" s="11"/>
      <c r="M143" s="11"/>
      <c r="N143" s="11"/>
      <c r="O143" s="11"/>
    </row>
    <row r="144" spans="1:15" s="12" customFormat="1" ht="12">
      <c r="A144" s="33"/>
      <c r="B144" s="33"/>
      <c r="C144" s="11"/>
      <c r="I144" s="11"/>
      <c r="J144" s="11"/>
      <c r="K144" s="11"/>
      <c r="L144" s="11"/>
      <c r="M144" s="11"/>
      <c r="N144" s="11"/>
      <c r="O144" s="11"/>
    </row>
    <row r="145" spans="1:15" s="12" customFormat="1" ht="12">
      <c r="A145" s="33"/>
      <c r="B145" s="33"/>
      <c r="C145" s="11"/>
      <c r="I145" s="11"/>
      <c r="J145" s="11"/>
      <c r="K145" s="11"/>
      <c r="L145" s="11"/>
      <c r="M145" s="11"/>
      <c r="N145" s="11"/>
      <c r="O145" s="11"/>
    </row>
    <row r="146" spans="1:15" s="12" customFormat="1" ht="12">
      <c r="A146" s="33"/>
      <c r="B146" s="33"/>
      <c r="C146" s="11"/>
      <c r="I146" s="11"/>
      <c r="J146" s="11"/>
      <c r="K146" s="11"/>
      <c r="L146" s="11"/>
      <c r="M146" s="11"/>
      <c r="N146" s="11"/>
      <c r="O146" s="11"/>
    </row>
    <row r="147" spans="1:15" s="12" customFormat="1" ht="12">
      <c r="A147" s="33"/>
      <c r="B147" s="33"/>
      <c r="C147" s="11"/>
      <c r="I147" s="11"/>
      <c r="J147" s="11"/>
      <c r="K147" s="11"/>
      <c r="L147" s="11"/>
      <c r="M147" s="11"/>
      <c r="N147" s="11"/>
      <c r="O147" s="11"/>
    </row>
    <row r="148" spans="1:15" s="12" customFormat="1" ht="12">
      <c r="A148" s="33"/>
      <c r="B148" s="33"/>
      <c r="C148" s="11"/>
      <c r="I148" s="11"/>
      <c r="J148" s="11"/>
      <c r="K148" s="11"/>
      <c r="L148" s="11"/>
      <c r="M148" s="11"/>
      <c r="N148" s="11"/>
      <c r="O148" s="11"/>
    </row>
    <row r="149" spans="1:15" s="12" customFormat="1" ht="12">
      <c r="A149" s="33"/>
      <c r="B149" s="33"/>
      <c r="C149" s="11"/>
      <c r="I149" s="11"/>
      <c r="J149" s="11"/>
      <c r="K149" s="11"/>
      <c r="L149" s="11"/>
      <c r="M149" s="11"/>
      <c r="N149" s="11"/>
      <c r="O149" s="11"/>
    </row>
    <row r="150" spans="1:15" s="12" customFormat="1" ht="12">
      <c r="A150" s="33"/>
      <c r="B150" s="33"/>
      <c r="C150" s="11"/>
      <c r="I150" s="11"/>
      <c r="J150" s="11"/>
      <c r="K150" s="11"/>
      <c r="L150" s="11"/>
      <c r="M150" s="11"/>
      <c r="N150" s="11"/>
      <c r="O150" s="11"/>
    </row>
    <row r="151" spans="1:15" s="12" customFormat="1" ht="12">
      <c r="A151" s="33"/>
      <c r="B151" s="33"/>
      <c r="C151" s="11"/>
      <c r="I151" s="11"/>
      <c r="J151" s="11"/>
      <c r="K151" s="11"/>
      <c r="L151" s="11"/>
      <c r="M151" s="11"/>
      <c r="N151" s="11"/>
      <c r="O151" s="11"/>
    </row>
    <row r="152" spans="1:15" s="12" customFormat="1" ht="12">
      <c r="A152" s="33"/>
      <c r="B152" s="33"/>
      <c r="C152" s="11"/>
      <c r="I152" s="11"/>
      <c r="J152" s="11"/>
      <c r="K152" s="11"/>
      <c r="L152" s="11"/>
      <c r="M152" s="11"/>
      <c r="N152" s="11"/>
      <c r="O152" s="11"/>
    </row>
    <row r="153" spans="1:15" s="12" customFormat="1" ht="12">
      <c r="A153" s="33"/>
      <c r="B153" s="33"/>
      <c r="C153" s="11"/>
      <c r="I153" s="11"/>
      <c r="J153" s="11"/>
      <c r="K153" s="11"/>
      <c r="L153" s="11"/>
      <c r="M153" s="11"/>
      <c r="N153" s="11"/>
      <c r="O153" s="11"/>
    </row>
    <row r="154" spans="1:15" s="12" customFormat="1" ht="12">
      <c r="A154" s="33"/>
      <c r="B154" s="33"/>
      <c r="C154" s="11"/>
      <c r="I154" s="11"/>
      <c r="J154" s="11"/>
      <c r="K154" s="11"/>
      <c r="L154" s="11"/>
      <c r="M154" s="11"/>
      <c r="N154" s="11"/>
      <c r="O154" s="11"/>
    </row>
    <row r="155" spans="1:15" s="12" customFormat="1" ht="12">
      <c r="A155" s="33"/>
      <c r="B155" s="33"/>
      <c r="C155" s="11"/>
      <c r="I155" s="11"/>
      <c r="J155" s="11"/>
      <c r="K155" s="11"/>
      <c r="L155" s="11"/>
      <c r="M155" s="11"/>
      <c r="N155" s="11"/>
      <c r="O155" s="11"/>
    </row>
    <row r="156" spans="1:15" s="12" customFormat="1" ht="12">
      <c r="A156" s="33"/>
      <c r="B156" s="33"/>
      <c r="C156" s="11"/>
      <c r="I156" s="11"/>
      <c r="J156" s="11"/>
      <c r="K156" s="11"/>
      <c r="L156" s="11"/>
      <c r="M156" s="11"/>
      <c r="N156" s="11"/>
      <c r="O156" s="11"/>
    </row>
    <row r="157" spans="1:15" s="12" customFormat="1" ht="12">
      <c r="A157" s="33"/>
      <c r="B157" s="33"/>
      <c r="C157" s="11"/>
      <c r="I157" s="11"/>
      <c r="J157" s="11"/>
      <c r="K157" s="11"/>
      <c r="L157" s="11"/>
      <c r="M157" s="11"/>
      <c r="N157" s="11"/>
      <c r="O157" s="11"/>
    </row>
    <row r="158" spans="1:15" s="12" customFormat="1" ht="12">
      <c r="A158" s="33"/>
      <c r="B158" s="33"/>
      <c r="C158" s="11"/>
      <c r="I158" s="11"/>
      <c r="J158" s="11"/>
      <c r="K158" s="11"/>
      <c r="L158" s="11"/>
      <c r="M158" s="11"/>
      <c r="N158" s="11"/>
      <c r="O158" s="11"/>
    </row>
    <row r="159" spans="1:15" s="12" customFormat="1" ht="12">
      <c r="A159" s="33"/>
      <c r="B159" s="33"/>
      <c r="C159" s="11"/>
      <c r="I159" s="11"/>
      <c r="J159" s="11"/>
      <c r="K159" s="11"/>
      <c r="L159" s="11"/>
      <c r="M159" s="11"/>
      <c r="N159" s="11"/>
      <c r="O159" s="11"/>
    </row>
    <row r="160" spans="1:15" s="12" customFormat="1" ht="12">
      <c r="A160" s="33"/>
      <c r="B160" s="33"/>
      <c r="C160" s="11"/>
      <c r="I160" s="11"/>
      <c r="J160" s="11"/>
      <c r="K160" s="11"/>
      <c r="L160" s="11"/>
      <c r="M160" s="11"/>
      <c r="N160" s="11"/>
      <c r="O160" s="11"/>
    </row>
    <row r="161" spans="1:15" s="12" customFormat="1" ht="12">
      <c r="A161" s="11"/>
      <c r="B161" s="11"/>
      <c r="C161" s="11"/>
      <c r="I161" s="11"/>
      <c r="J161" s="11"/>
      <c r="K161" s="11"/>
      <c r="L161" s="11"/>
      <c r="M161" s="11"/>
      <c r="N161" s="11"/>
      <c r="O161" s="11"/>
    </row>
    <row r="162" spans="1:15" s="12" customFormat="1" ht="12">
      <c r="A162" s="11"/>
      <c r="B162" s="11"/>
      <c r="C162" s="11"/>
      <c r="I162" s="11"/>
      <c r="J162" s="11"/>
      <c r="K162" s="11"/>
      <c r="L162" s="11"/>
      <c r="M162" s="11"/>
      <c r="N162" s="11"/>
      <c r="O162" s="11"/>
    </row>
    <row r="163" spans="1:15" s="12" customFormat="1" ht="12">
      <c r="A163" s="11"/>
      <c r="B163" s="11"/>
      <c r="C163" s="11"/>
      <c r="I163" s="11"/>
      <c r="J163" s="11"/>
      <c r="K163" s="11"/>
      <c r="L163" s="11"/>
      <c r="M163" s="11"/>
      <c r="N163" s="11"/>
      <c r="O163" s="11"/>
    </row>
    <row r="164" spans="1:15" s="12" customFormat="1" ht="12">
      <c r="A164" s="11"/>
      <c r="B164" s="11"/>
      <c r="C164" s="11"/>
      <c r="I164" s="11"/>
      <c r="J164" s="11"/>
      <c r="K164" s="11"/>
      <c r="L164" s="11"/>
      <c r="M164" s="11"/>
      <c r="N164" s="11"/>
      <c r="O164" s="11"/>
    </row>
    <row r="165" spans="1:15" s="12" customFormat="1" ht="12">
      <c r="A165" s="11"/>
      <c r="B165" s="11"/>
      <c r="C165" s="11"/>
      <c r="I165" s="11"/>
      <c r="J165" s="11"/>
      <c r="K165" s="11"/>
      <c r="L165" s="11"/>
      <c r="M165" s="11"/>
      <c r="N165" s="11"/>
      <c r="O165" s="11"/>
    </row>
    <row r="166" spans="1:15" s="12" customFormat="1" ht="12">
      <c r="A166" s="11"/>
      <c r="B166" s="11"/>
      <c r="C166" s="11"/>
      <c r="I166" s="11"/>
      <c r="J166" s="11"/>
      <c r="K166" s="11"/>
      <c r="L166" s="11"/>
      <c r="M166" s="11"/>
      <c r="N166" s="11"/>
      <c r="O166" s="11"/>
    </row>
    <row r="167" spans="1:15" s="12" customFormat="1" ht="12">
      <c r="A167" s="11"/>
      <c r="B167" s="11"/>
      <c r="C167" s="11"/>
      <c r="I167" s="11"/>
      <c r="J167" s="11"/>
      <c r="K167" s="11"/>
      <c r="L167" s="11"/>
      <c r="M167" s="11"/>
      <c r="N167" s="11"/>
      <c r="O167" s="11"/>
    </row>
    <row r="168" spans="1:15" s="12" customFormat="1" ht="12">
      <c r="A168" s="11"/>
      <c r="B168" s="11"/>
      <c r="C168" s="11"/>
      <c r="I168" s="11"/>
      <c r="J168" s="11"/>
      <c r="K168" s="11"/>
      <c r="L168" s="11"/>
      <c r="M168" s="11"/>
      <c r="N168" s="11"/>
      <c r="O168" s="11"/>
    </row>
    <row r="169" spans="1:15" s="12" customFormat="1" ht="12">
      <c r="A169" s="11"/>
      <c r="B169" s="11"/>
      <c r="C169" s="11"/>
      <c r="I169" s="11"/>
      <c r="J169" s="11"/>
      <c r="K169" s="11"/>
      <c r="L169" s="11"/>
      <c r="M169" s="11"/>
      <c r="N169" s="11"/>
      <c r="O169" s="11"/>
    </row>
    <row r="170" spans="1:15" s="12" customFormat="1" ht="12">
      <c r="A170" s="11"/>
      <c r="B170" s="11"/>
      <c r="C170" s="11"/>
      <c r="I170" s="11"/>
      <c r="J170" s="11"/>
      <c r="K170" s="11"/>
      <c r="L170" s="11"/>
      <c r="M170" s="11"/>
      <c r="N170" s="11"/>
      <c r="O170" s="11"/>
    </row>
    <row r="171" spans="1:15" s="12" customFormat="1" ht="12">
      <c r="A171" s="11"/>
      <c r="B171" s="11"/>
      <c r="C171" s="11"/>
      <c r="I171" s="11"/>
      <c r="J171" s="11"/>
      <c r="K171" s="11"/>
      <c r="L171" s="11"/>
      <c r="M171" s="11"/>
      <c r="N171" s="11"/>
      <c r="O171" s="11"/>
    </row>
    <row r="172" spans="1:15" s="12" customFormat="1" ht="12">
      <c r="A172" s="11"/>
      <c r="B172" s="11"/>
      <c r="C172" s="11"/>
      <c r="I172" s="11"/>
      <c r="J172" s="11"/>
      <c r="K172" s="11"/>
      <c r="L172" s="11"/>
      <c r="M172" s="11"/>
      <c r="N172" s="11"/>
      <c r="O172" s="11"/>
    </row>
    <row r="173" spans="1:15" s="12" customFormat="1" ht="12">
      <c r="A173" s="11"/>
      <c r="B173" s="11"/>
      <c r="C173" s="11"/>
      <c r="I173" s="11"/>
      <c r="J173" s="11"/>
      <c r="K173" s="11"/>
      <c r="L173" s="11"/>
      <c r="M173" s="11"/>
      <c r="N173" s="11"/>
      <c r="O173" s="11"/>
    </row>
    <row r="174" spans="1:15" s="12" customFormat="1" ht="12">
      <c r="A174" s="11"/>
      <c r="B174" s="11"/>
      <c r="C174" s="11"/>
      <c r="I174" s="11"/>
      <c r="J174" s="11"/>
      <c r="K174" s="11"/>
      <c r="L174" s="11"/>
      <c r="M174" s="11"/>
      <c r="N174" s="11"/>
      <c r="O174" s="11"/>
    </row>
    <row r="175" spans="1:15" s="12" customFormat="1" ht="12">
      <c r="A175" s="11"/>
      <c r="B175" s="11"/>
      <c r="C175" s="11"/>
      <c r="I175" s="11"/>
      <c r="J175" s="11"/>
      <c r="K175" s="11"/>
      <c r="L175" s="11"/>
      <c r="M175" s="11"/>
      <c r="N175" s="11"/>
      <c r="O175" s="11"/>
    </row>
    <row r="176" spans="1:15" s="12" customFormat="1" ht="12">
      <c r="A176" s="11"/>
      <c r="B176" s="11"/>
      <c r="C176" s="11"/>
      <c r="I176" s="11"/>
      <c r="J176" s="11"/>
      <c r="K176" s="11"/>
      <c r="L176" s="11"/>
      <c r="M176" s="11"/>
      <c r="N176" s="11"/>
      <c r="O176" s="11"/>
    </row>
    <row r="177" spans="1:15" s="12" customFormat="1" ht="12">
      <c r="A177" s="11"/>
      <c r="B177" s="11"/>
      <c r="C177" s="11"/>
      <c r="I177" s="11"/>
      <c r="J177" s="11"/>
      <c r="K177" s="11"/>
      <c r="L177" s="11"/>
      <c r="M177" s="11"/>
      <c r="N177" s="11"/>
      <c r="O177" s="11"/>
    </row>
    <row r="178" spans="1:15" s="12" customFormat="1" ht="12">
      <c r="A178" s="11"/>
      <c r="B178" s="11"/>
      <c r="C178" s="11"/>
      <c r="I178" s="11"/>
      <c r="J178" s="11"/>
      <c r="K178" s="11"/>
      <c r="L178" s="11"/>
      <c r="M178" s="11"/>
      <c r="N178" s="11"/>
      <c r="O178" s="11"/>
    </row>
    <row r="179" spans="1:15" s="12" customFormat="1" ht="12">
      <c r="A179" s="11"/>
      <c r="B179" s="11"/>
      <c r="C179" s="11"/>
      <c r="I179" s="11"/>
      <c r="J179" s="11"/>
      <c r="K179" s="11"/>
      <c r="L179" s="11"/>
      <c r="M179" s="11"/>
      <c r="N179" s="11"/>
      <c r="O179" s="11"/>
    </row>
    <row r="180" spans="1:15" s="12" customFormat="1" ht="12">
      <c r="A180" s="11"/>
      <c r="B180" s="11"/>
      <c r="C180" s="11"/>
      <c r="I180" s="11"/>
      <c r="J180" s="11"/>
      <c r="K180" s="11"/>
      <c r="L180" s="11"/>
      <c r="M180" s="11"/>
      <c r="N180" s="11"/>
      <c r="O180" s="11"/>
    </row>
    <row r="181" spans="1:15" s="12" customFormat="1" ht="12">
      <c r="A181" s="11"/>
      <c r="B181" s="11"/>
      <c r="C181" s="11"/>
      <c r="I181" s="11"/>
      <c r="J181" s="11"/>
      <c r="K181" s="11"/>
      <c r="L181" s="11"/>
      <c r="M181" s="11"/>
      <c r="N181" s="11"/>
      <c r="O181" s="11"/>
    </row>
    <row r="182" spans="1:15" s="12" customFormat="1" ht="12">
      <c r="A182" s="11"/>
      <c r="B182" s="11"/>
      <c r="C182" s="11"/>
      <c r="I182" s="11"/>
      <c r="J182" s="11"/>
      <c r="K182" s="11"/>
      <c r="L182" s="11"/>
      <c r="M182" s="11"/>
      <c r="N182" s="11"/>
      <c r="O182" s="11"/>
    </row>
    <row r="183" spans="1:15" s="12" customFormat="1" ht="12">
      <c r="A183" s="11"/>
      <c r="B183" s="11"/>
      <c r="C183" s="11"/>
      <c r="I183" s="11"/>
      <c r="J183" s="11"/>
      <c r="K183" s="11"/>
      <c r="L183" s="11"/>
      <c r="M183" s="11"/>
      <c r="N183" s="11"/>
      <c r="O183" s="11"/>
    </row>
    <row r="184" spans="1:15" s="12" customFormat="1" ht="12">
      <c r="A184" s="11"/>
      <c r="B184" s="11"/>
      <c r="C184" s="11"/>
      <c r="I184" s="11"/>
      <c r="J184" s="11"/>
      <c r="K184" s="11"/>
      <c r="L184" s="11"/>
      <c r="M184" s="11"/>
      <c r="N184" s="11"/>
      <c r="O184" s="11"/>
    </row>
    <row r="185" spans="1:15" s="12" customFormat="1" ht="12">
      <c r="A185" s="11"/>
      <c r="B185" s="11"/>
      <c r="C185" s="11"/>
      <c r="I185" s="11"/>
      <c r="J185" s="11"/>
      <c r="K185" s="11"/>
      <c r="L185" s="11"/>
      <c r="M185" s="11"/>
      <c r="N185" s="11"/>
      <c r="O185" s="11"/>
    </row>
    <row r="186" spans="1:15" s="12" customFormat="1" ht="12">
      <c r="A186" s="11"/>
      <c r="B186" s="11"/>
      <c r="C186" s="11"/>
      <c r="I186" s="11"/>
      <c r="J186" s="11"/>
      <c r="K186" s="11"/>
      <c r="L186" s="11"/>
      <c r="M186" s="11"/>
      <c r="N186" s="11"/>
      <c r="O186" s="11"/>
    </row>
    <row r="187" spans="1:15" s="12" customFormat="1" ht="12">
      <c r="A187" s="11"/>
      <c r="B187" s="11"/>
      <c r="C187" s="11"/>
      <c r="I187" s="11"/>
      <c r="J187" s="11"/>
      <c r="K187" s="11"/>
      <c r="L187" s="11"/>
      <c r="M187" s="11"/>
      <c r="N187" s="11"/>
      <c r="O187" s="11"/>
    </row>
    <row r="188" spans="4:8" s="4" customFormat="1" ht="12">
      <c r="D188" s="5"/>
      <c r="E188" s="5"/>
      <c r="F188" s="5"/>
      <c r="G188" s="5"/>
      <c r="H188" s="5"/>
    </row>
    <row r="189" spans="1:9" s="4" customFormat="1" ht="12" hidden="1">
      <c r="A189" s="1" t="s">
        <v>29</v>
      </c>
      <c r="B189" s="1" t="str">
        <f>IF($D$7="МУЖЧИНЫ И ЖЕНЩИНЫ","МУЖЧИНЫ",IF($D$7="ДО 19 ЛЕТ","ЮНИОРЫ","ЮНОШИ"))</f>
        <v>ЮНОШИ</v>
      </c>
      <c r="C189" s="1" t="s">
        <v>21</v>
      </c>
      <c r="D189" s="1" t="s">
        <v>15</v>
      </c>
      <c r="E189" s="5"/>
      <c r="F189" s="5"/>
      <c r="G189" s="5"/>
      <c r="H189" s="5"/>
      <c r="I189" s="5"/>
    </row>
    <row r="190" spans="1:9" s="4" customFormat="1" ht="12" hidden="1">
      <c r="A190" s="1" t="s">
        <v>19</v>
      </c>
      <c r="B190" s="1" t="str">
        <f>IF($D$7="МУЖЧИНЫ И ЖЕНЩИНЫ","ЖЕНЩИНЫ",IF($D$7="ДО 19 ЛЕТ","ЮНИОРКИ","ДЕВУШКИ"))</f>
        <v>ДЕВУШКИ</v>
      </c>
      <c r="C190" s="1" t="s">
        <v>20</v>
      </c>
      <c r="D190" s="1" t="s">
        <v>24</v>
      </c>
      <c r="E190" s="5"/>
      <c r="F190" s="5"/>
      <c r="G190" s="5"/>
      <c r="H190" s="5"/>
      <c r="I190" s="5"/>
    </row>
    <row r="191" spans="1:9" s="4" customFormat="1" ht="12" hidden="1">
      <c r="A191" s="1" t="s">
        <v>17</v>
      </c>
      <c r="B191" s="1" t="str">
        <f>IF($D$7="МУЖЧИНЫ И ЖЕНЩИНЫ","МУЖЧИНЫ И ЖЕНЩИНЫ",IF($D$7="ДО 19 ЛЕТ","ЮНИОРЫ И ЮНИОРКИ","ЮНОШИ И ДЕВУШКИ"))</f>
        <v>ЮНОШИ И ДЕВУШКИ</v>
      </c>
      <c r="C191" s="1" t="s">
        <v>18</v>
      </c>
      <c r="D191" s="1" t="s">
        <v>25</v>
      </c>
      <c r="E191" s="5"/>
      <c r="F191" s="5"/>
      <c r="G191" s="5"/>
      <c r="H191" s="5"/>
      <c r="I191" s="5"/>
    </row>
    <row r="192" spans="1:9" s="4" customFormat="1" ht="12" hidden="1">
      <c r="A192" s="1" t="s">
        <v>14</v>
      </c>
      <c r="B192" s="1"/>
      <c r="C192" s="1" t="s">
        <v>16</v>
      </c>
      <c r="D192" s="1" t="s">
        <v>26</v>
      </c>
      <c r="E192" s="5"/>
      <c r="F192" s="5"/>
      <c r="G192" s="5"/>
      <c r="H192" s="5"/>
      <c r="I192" s="5"/>
    </row>
    <row r="193" spans="1:9" s="4" customFormat="1" ht="12" hidden="1">
      <c r="A193" s="1" t="s">
        <v>13</v>
      </c>
      <c r="B193" s="1"/>
      <c r="C193" s="1" t="s">
        <v>22</v>
      </c>
      <c r="D193" s="1" t="s">
        <v>27</v>
      </c>
      <c r="E193" s="5"/>
      <c r="F193" s="5"/>
      <c r="G193" s="5"/>
      <c r="H193" s="5"/>
      <c r="I193" s="5"/>
    </row>
    <row r="194" spans="1:9" s="4" customFormat="1" ht="12" hidden="1">
      <c r="A194" s="1" t="s">
        <v>28</v>
      </c>
      <c r="B194" s="1"/>
      <c r="C194" s="1" t="s">
        <v>23</v>
      </c>
      <c r="D194" s="1"/>
      <c r="E194" s="5"/>
      <c r="F194" s="5"/>
      <c r="G194" s="5"/>
      <c r="H194" s="5"/>
      <c r="I194" s="5"/>
    </row>
    <row r="195" spans="1:9" s="4" customFormat="1" ht="12" hidden="1">
      <c r="A195" s="1"/>
      <c r="B195" s="1"/>
      <c r="C195" s="1" t="s">
        <v>31</v>
      </c>
      <c r="D195" s="1"/>
      <c r="E195" s="5"/>
      <c r="F195" s="5"/>
      <c r="G195" s="5"/>
      <c r="H195" s="5"/>
      <c r="I195" s="5"/>
    </row>
    <row r="196" spans="4:8" s="4" customFormat="1" ht="12">
      <c r="D196" s="5"/>
      <c r="E196" s="5"/>
      <c r="F196" s="5"/>
      <c r="G196" s="5"/>
      <c r="H196" s="5"/>
    </row>
    <row r="197" spans="1:15" s="12" customFormat="1" ht="12">
      <c r="A197" s="11"/>
      <c r="B197" s="11"/>
      <c r="C197" s="11"/>
      <c r="I197" s="11"/>
      <c r="J197" s="11"/>
      <c r="K197" s="11"/>
      <c r="L197" s="11"/>
      <c r="M197" s="11"/>
      <c r="N197" s="11"/>
      <c r="O197" s="11"/>
    </row>
    <row r="198" spans="1:15" s="12" customFormat="1" ht="12">
      <c r="A198" s="11"/>
      <c r="B198" s="11"/>
      <c r="C198" s="11"/>
      <c r="I198" s="11"/>
      <c r="J198" s="11"/>
      <c r="K198" s="11"/>
      <c r="L198" s="11"/>
      <c r="M198" s="11"/>
      <c r="N198" s="11"/>
      <c r="O198" s="11"/>
    </row>
    <row r="199" spans="1:15" s="12" customFormat="1" ht="12">
      <c r="A199" s="11"/>
      <c r="B199" s="11"/>
      <c r="C199" s="11"/>
      <c r="I199" s="11"/>
      <c r="J199" s="11"/>
      <c r="K199" s="11"/>
      <c r="L199" s="11"/>
      <c r="M199" s="11"/>
      <c r="N199" s="11"/>
      <c r="O199" s="11"/>
    </row>
    <row r="200" spans="1:15" s="12" customFormat="1" ht="12">
      <c r="A200" s="11"/>
      <c r="B200" s="11"/>
      <c r="C200" s="11"/>
      <c r="I200" s="11"/>
      <c r="J200" s="11"/>
      <c r="K200" s="11"/>
      <c r="L200" s="11"/>
      <c r="M200" s="11"/>
      <c r="N200" s="11"/>
      <c r="O200" s="11"/>
    </row>
    <row r="201" spans="1:15" s="12" customFormat="1" ht="12">
      <c r="A201" s="11"/>
      <c r="B201" s="11"/>
      <c r="C201" s="11"/>
      <c r="I201" s="11"/>
      <c r="J201" s="11"/>
      <c r="K201" s="11"/>
      <c r="L201" s="11"/>
      <c r="M201" s="11"/>
      <c r="N201" s="11"/>
      <c r="O201" s="11"/>
    </row>
    <row r="202" spans="1:15" s="12" customFormat="1" ht="12">
      <c r="A202" s="11"/>
      <c r="B202" s="11"/>
      <c r="C202" s="11"/>
      <c r="I202" s="11"/>
      <c r="J202" s="11"/>
      <c r="K202" s="11"/>
      <c r="L202" s="11"/>
      <c r="M202" s="11"/>
      <c r="N202" s="11"/>
      <c r="O202" s="11"/>
    </row>
    <row r="203" spans="1:15" s="12" customFormat="1" ht="12">
      <c r="A203" s="11"/>
      <c r="B203" s="11"/>
      <c r="C203" s="11"/>
      <c r="I203" s="11"/>
      <c r="J203" s="11"/>
      <c r="K203" s="11"/>
      <c r="L203" s="11"/>
      <c r="M203" s="11"/>
      <c r="N203" s="11"/>
      <c r="O203" s="11"/>
    </row>
    <row r="204" spans="1:15" s="12" customFormat="1" ht="12">
      <c r="A204" s="11"/>
      <c r="B204" s="11"/>
      <c r="C204" s="11"/>
      <c r="I204" s="11"/>
      <c r="J204" s="11"/>
      <c r="K204" s="11"/>
      <c r="L204" s="11"/>
      <c r="M204" s="11"/>
      <c r="N204" s="11"/>
      <c r="O204" s="11"/>
    </row>
    <row r="205" spans="1:15" s="12" customFormat="1" ht="12">
      <c r="A205" s="11"/>
      <c r="B205" s="11"/>
      <c r="C205" s="11"/>
      <c r="I205" s="11"/>
      <c r="J205" s="11"/>
      <c r="K205" s="11"/>
      <c r="L205" s="11"/>
      <c r="M205" s="11"/>
      <c r="N205" s="11"/>
      <c r="O205" s="11"/>
    </row>
    <row r="206" spans="1:15" s="12" customFormat="1" ht="12">
      <c r="A206" s="11"/>
      <c r="B206" s="11"/>
      <c r="C206" s="11"/>
      <c r="I206" s="11"/>
      <c r="J206" s="11"/>
      <c r="K206" s="11"/>
      <c r="L206" s="11"/>
      <c r="M206" s="11"/>
      <c r="N206" s="11"/>
      <c r="O206" s="11"/>
    </row>
    <row r="207" spans="1:15" s="12" customFormat="1" ht="12">
      <c r="A207" s="11"/>
      <c r="B207" s="11"/>
      <c r="C207" s="11"/>
      <c r="I207" s="11"/>
      <c r="J207" s="11"/>
      <c r="K207" s="11"/>
      <c r="L207" s="11"/>
      <c r="M207" s="11"/>
      <c r="N207" s="11"/>
      <c r="O207" s="11"/>
    </row>
    <row r="208" spans="1:15" s="12" customFormat="1" ht="12">
      <c r="A208" s="11"/>
      <c r="B208" s="11"/>
      <c r="C208" s="11"/>
      <c r="I208" s="11"/>
      <c r="J208" s="11"/>
      <c r="K208" s="11"/>
      <c r="L208" s="11"/>
      <c r="M208" s="11"/>
      <c r="N208" s="11"/>
      <c r="O208" s="11"/>
    </row>
    <row r="209" spans="1:15" s="12" customFormat="1" ht="12">
      <c r="A209" s="11"/>
      <c r="B209" s="11"/>
      <c r="C209" s="11"/>
      <c r="I209" s="11"/>
      <c r="J209" s="11"/>
      <c r="K209" s="11"/>
      <c r="L209" s="11"/>
      <c r="M209" s="11"/>
      <c r="N209" s="11"/>
      <c r="O209" s="11"/>
    </row>
    <row r="210" spans="1:15" s="12" customFormat="1" ht="12">
      <c r="A210" s="11"/>
      <c r="B210" s="11"/>
      <c r="C210" s="11"/>
      <c r="I210" s="11"/>
      <c r="J210" s="11"/>
      <c r="K210" s="11"/>
      <c r="L210" s="11"/>
      <c r="M210" s="11"/>
      <c r="N210" s="11"/>
      <c r="O210" s="11"/>
    </row>
    <row r="211" spans="1:15" s="12" customFormat="1" ht="12">
      <c r="A211" s="11"/>
      <c r="B211" s="11"/>
      <c r="C211" s="11"/>
      <c r="I211" s="11"/>
      <c r="J211" s="11"/>
      <c r="K211" s="11"/>
      <c r="L211" s="11"/>
      <c r="M211" s="11"/>
      <c r="N211" s="11"/>
      <c r="O211" s="11"/>
    </row>
    <row r="212" spans="1:15" s="12" customFormat="1" ht="12">
      <c r="A212" s="11"/>
      <c r="B212" s="11"/>
      <c r="C212" s="11"/>
      <c r="I212" s="11"/>
      <c r="J212" s="11"/>
      <c r="K212" s="11"/>
      <c r="L212" s="11"/>
      <c r="M212" s="11"/>
      <c r="N212" s="11"/>
      <c r="O212" s="11"/>
    </row>
    <row r="213" spans="1:15" s="12" customFormat="1" ht="12">
      <c r="A213" s="11"/>
      <c r="B213" s="11"/>
      <c r="C213" s="11"/>
      <c r="I213" s="11"/>
      <c r="J213" s="11"/>
      <c r="K213" s="11"/>
      <c r="L213" s="11"/>
      <c r="M213" s="11"/>
      <c r="N213" s="11"/>
      <c r="O213" s="11"/>
    </row>
    <row r="214" spans="1:15" s="12" customFormat="1" ht="12">
      <c r="A214" s="11"/>
      <c r="B214" s="11"/>
      <c r="C214" s="11"/>
      <c r="I214" s="11"/>
      <c r="J214" s="11"/>
      <c r="K214" s="11"/>
      <c r="L214" s="11"/>
      <c r="M214" s="11"/>
      <c r="N214" s="11"/>
      <c r="O214" s="11"/>
    </row>
    <row r="215" spans="1:15" s="12" customFormat="1" ht="12">
      <c r="A215" s="11"/>
      <c r="B215" s="11"/>
      <c r="C215" s="11"/>
      <c r="I215" s="11"/>
      <c r="J215" s="11"/>
      <c r="K215" s="11"/>
      <c r="L215" s="11"/>
      <c r="M215" s="11"/>
      <c r="N215" s="11"/>
      <c r="O215" s="11"/>
    </row>
    <row r="216" spans="1:15" s="12" customFormat="1" ht="12">
      <c r="A216" s="11"/>
      <c r="B216" s="11"/>
      <c r="C216" s="11"/>
      <c r="I216" s="11"/>
      <c r="J216" s="11"/>
      <c r="K216" s="11"/>
      <c r="L216" s="11"/>
      <c r="M216" s="11"/>
      <c r="N216" s="11"/>
      <c r="O216" s="11"/>
    </row>
    <row r="217" spans="1:15" s="12" customFormat="1" ht="12">
      <c r="A217" s="11"/>
      <c r="B217" s="11"/>
      <c r="C217" s="11"/>
      <c r="I217" s="11"/>
      <c r="J217" s="11"/>
      <c r="K217" s="11"/>
      <c r="L217" s="11"/>
      <c r="M217" s="11"/>
      <c r="N217" s="11"/>
      <c r="O217" s="11"/>
    </row>
    <row r="218" spans="1:15" s="12" customFormat="1" ht="12">
      <c r="A218" s="11"/>
      <c r="B218" s="11"/>
      <c r="C218" s="11"/>
      <c r="I218" s="11"/>
      <c r="J218" s="11"/>
      <c r="K218" s="11"/>
      <c r="L218" s="11"/>
      <c r="M218" s="11"/>
      <c r="N218" s="11"/>
      <c r="O218" s="11"/>
    </row>
    <row r="219" spans="1:15" s="12" customFormat="1" ht="12">
      <c r="A219" s="11"/>
      <c r="B219" s="11"/>
      <c r="C219" s="11"/>
      <c r="I219" s="11"/>
      <c r="J219" s="11"/>
      <c r="K219" s="11"/>
      <c r="L219" s="11"/>
      <c r="M219" s="11"/>
      <c r="N219" s="11"/>
      <c r="O219" s="11"/>
    </row>
    <row r="220" spans="1:15" s="12" customFormat="1" ht="12">
      <c r="A220" s="11"/>
      <c r="B220" s="11"/>
      <c r="C220" s="11"/>
      <c r="I220" s="11"/>
      <c r="J220" s="11"/>
      <c r="K220" s="11"/>
      <c r="L220" s="11"/>
      <c r="M220" s="11"/>
      <c r="N220" s="11"/>
      <c r="O220" s="11"/>
    </row>
    <row r="221" spans="1:15" s="12" customFormat="1" ht="12">
      <c r="A221" s="11"/>
      <c r="B221" s="11"/>
      <c r="C221" s="11"/>
      <c r="I221" s="11"/>
      <c r="J221" s="11"/>
      <c r="K221" s="11"/>
      <c r="L221" s="11"/>
      <c r="M221" s="11"/>
      <c r="N221" s="11"/>
      <c r="O221" s="11"/>
    </row>
    <row r="222" spans="1:15" s="12" customFormat="1" ht="12">
      <c r="A222" s="11"/>
      <c r="B222" s="11"/>
      <c r="C222" s="11"/>
      <c r="I222" s="11"/>
      <c r="J222" s="11"/>
      <c r="K222" s="11"/>
      <c r="L222" s="11"/>
      <c r="M222" s="11"/>
      <c r="N222" s="11"/>
      <c r="O222" s="11"/>
    </row>
    <row r="223" spans="1:15" s="12" customFormat="1" ht="12">
      <c r="A223" s="11"/>
      <c r="B223" s="11"/>
      <c r="C223" s="11"/>
      <c r="I223" s="11"/>
      <c r="J223" s="11"/>
      <c r="K223" s="11"/>
      <c r="L223" s="11"/>
      <c r="M223" s="11"/>
      <c r="N223" s="11"/>
      <c r="O223" s="11"/>
    </row>
    <row r="224" spans="1:15" s="12" customFormat="1" ht="12">
      <c r="A224" s="11"/>
      <c r="B224" s="11"/>
      <c r="C224" s="11"/>
      <c r="I224" s="11"/>
      <c r="J224" s="11"/>
      <c r="K224" s="11"/>
      <c r="L224" s="11"/>
      <c r="M224" s="11"/>
      <c r="N224" s="11"/>
      <c r="O224" s="11"/>
    </row>
    <row r="225" spans="1:15" s="12" customFormat="1" ht="12">
      <c r="A225" s="11"/>
      <c r="B225" s="11"/>
      <c r="C225" s="11"/>
      <c r="I225" s="11"/>
      <c r="J225" s="11"/>
      <c r="K225" s="11"/>
      <c r="L225" s="11"/>
      <c r="M225" s="11"/>
      <c r="N225" s="11"/>
      <c r="O225" s="11"/>
    </row>
    <row r="226" spans="1:15" s="12" customFormat="1" ht="12">
      <c r="A226" s="11"/>
      <c r="B226" s="11"/>
      <c r="C226" s="11"/>
      <c r="I226" s="11"/>
      <c r="J226" s="11"/>
      <c r="K226" s="11"/>
      <c r="L226" s="11"/>
      <c r="M226" s="11"/>
      <c r="N226" s="11"/>
      <c r="O226" s="11"/>
    </row>
    <row r="227" spans="1:15" s="12" customFormat="1" ht="12">
      <c r="A227" s="11"/>
      <c r="B227" s="11"/>
      <c r="C227" s="11"/>
      <c r="I227" s="11"/>
      <c r="J227" s="11"/>
      <c r="K227" s="11"/>
      <c r="L227" s="11"/>
      <c r="M227" s="11"/>
      <c r="N227" s="11"/>
      <c r="O227" s="11"/>
    </row>
    <row r="228" spans="1:15" s="12" customFormat="1" ht="12">
      <c r="A228" s="11"/>
      <c r="B228" s="11"/>
      <c r="C228" s="11"/>
      <c r="I228" s="11"/>
      <c r="J228" s="11"/>
      <c r="K228" s="11"/>
      <c r="L228" s="11"/>
      <c r="M228" s="11"/>
      <c r="N228" s="11"/>
      <c r="O228" s="11"/>
    </row>
    <row r="229" spans="1:15" s="12" customFormat="1" ht="12">
      <c r="A229" s="11"/>
      <c r="B229" s="11"/>
      <c r="C229" s="11"/>
      <c r="I229" s="11"/>
      <c r="J229" s="11"/>
      <c r="K229" s="11"/>
      <c r="L229" s="11"/>
      <c r="M229" s="11"/>
      <c r="N229" s="11"/>
      <c r="O229" s="11"/>
    </row>
    <row r="230" spans="1:15" s="12" customFormat="1" ht="12">
      <c r="A230" s="11"/>
      <c r="B230" s="11"/>
      <c r="C230" s="11"/>
      <c r="I230" s="11"/>
      <c r="J230" s="11"/>
      <c r="K230" s="11"/>
      <c r="L230" s="11"/>
      <c r="M230" s="11"/>
      <c r="N230" s="11"/>
      <c r="O230" s="11"/>
    </row>
    <row r="231" spans="1:15" s="12" customFormat="1" ht="12">
      <c r="A231" s="11"/>
      <c r="B231" s="11"/>
      <c r="C231" s="11"/>
      <c r="I231" s="11"/>
      <c r="J231" s="11"/>
      <c r="K231" s="11"/>
      <c r="L231" s="11"/>
      <c r="M231" s="11"/>
      <c r="N231" s="11"/>
      <c r="O231" s="11"/>
    </row>
    <row r="232" spans="1:15" s="12" customFormat="1" ht="12">
      <c r="A232" s="11"/>
      <c r="B232" s="11"/>
      <c r="C232" s="11"/>
      <c r="I232" s="11"/>
      <c r="J232" s="11"/>
      <c r="K232" s="11"/>
      <c r="L232" s="11"/>
      <c r="M232" s="11"/>
      <c r="N232" s="11"/>
      <c r="O232" s="11"/>
    </row>
    <row r="233" spans="1:15" s="12" customFormat="1" ht="12">
      <c r="A233" s="11"/>
      <c r="B233" s="11"/>
      <c r="C233" s="11"/>
      <c r="I233" s="11"/>
      <c r="J233" s="11"/>
      <c r="K233" s="11"/>
      <c r="L233" s="11"/>
      <c r="M233" s="11"/>
      <c r="N233" s="11"/>
      <c r="O233" s="11"/>
    </row>
    <row r="234" spans="1:15" s="12" customFormat="1" ht="12">
      <c r="A234" s="11"/>
      <c r="B234" s="11"/>
      <c r="C234" s="11"/>
      <c r="I234" s="11"/>
      <c r="J234" s="11"/>
      <c r="K234" s="11"/>
      <c r="L234" s="11"/>
      <c r="M234" s="11"/>
      <c r="N234" s="11"/>
      <c r="O234" s="11"/>
    </row>
    <row r="235" spans="1:15" s="12" customFormat="1" ht="12">
      <c r="A235" s="11"/>
      <c r="B235" s="11"/>
      <c r="C235" s="11"/>
      <c r="I235" s="11"/>
      <c r="J235" s="11"/>
      <c r="K235" s="11"/>
      <c r="L235" s="11"/>
      <c r="M235" s="11"/>
      <c r="N235" s="11"/>
      <c r="O235" s="11"/>
    </row>
    <row r="236" spans="1:15" s="12" customFormat="1" ht="12">
      <c r="A236" s="11"/>
      <c r="B236" s="11"/>
      <c r="C236" s="11"/>
      <c r="I236" s="11"/>
      <c r="J236" s="11"/>
      <c r="K236" s="11"/>
      <c r="L236" s="11"/>
      <c r="M236" s="11"/>
      <c r="N236" s="11"/>
      <c r="O236" s="11"/>
    </row>
    <row r="237" spans="1:15" s="12" customFormat="1" ht="12">
      <c r="A237" s="11"/>
      <c r="B237" s="11"/>
      <c r="C237" s="11"/>
      <c r="I237" s="11"/>
      <c r="J237" s="11"/>
      <c r="K237" s="11"/>
      <c r="L237" s="11"/>
      <c r="M237" s="11"/>
      <c r="N237" s="11"/>
      <c r="O237" s="11"/>
    </row>
    <row r="238" spans="1:15" s="12" customFormat="1" ht="12">
      <c r="A238" s="11"/>
      <c r="B238" s="11"/>
      <c r="C238" s="11"/>
      <c r="I238" s="11"/>
      <c r="J238" s="11"/>
      <c r="K238" s="11"/>
      <c r="L238" s="11"/>
      <c r="M238" s="11"/>
      <c r="N238" s="11"/>
      <c r="O238" s="11"/>
    </row>
    <row r="239" spans="1:15" s="12" customFormat="1" ht="12">
      <c r="A239" s="11"/>
      <c r="B239" s="11"/>
      <c r="C239" s="11"/>
      <c r="I239" s="11"/>
      <c r="J239" s="11"/>
      <c r="K239" s="11"/>
      <c r="L239" s="11"/>
      <c r="M239" s="11"/>
      <c r="N239" s="11"/>
      <c r="O239" s="11"/>
    </row>
    <row r="240" spans="1:15" s="12" customFormat="1" ht="12">
      <c r="A240" s="11"/>
      <c r="B240" s="11"/>
      <c r="C240" s="11"/>
      <c r="I240" s="11"/>
      <c r="J240" s="11"/>
      <c r="K240" s="11"/>
      <c r="L240" s="11"/>
      <c r="M240" s="11"/>
      <c r="N240" s="11"/>
      <c r="O240" s="11"/>
    </row>
    <row r="241" spans="1:15" s="12" customFormat="1" ht="12">
      <c r="A241" s="11"/>
      <c r="B241" s="11"/>
      <c r="C241" s="11"/>
      <c r="I241" s="11"/>
      <c r="J241" s="11"/>
      <c r="K241" s="11"/>
      <c r="L241" s="11"/>
      <c r="M241" s="11"/>
      <c r="N241" s="11"/>
      <c r="O241" s="11"/>
    </row>
    <row r="242" spans="1:15" s="12" customFormat="1" ht="12">
      <c r="A242" s="11"/>
      <c r="B242" s="11"/>
      <c r="C242" s="11"/>
      <c r="I242" s="11"/>
      <c r="J242" s="11"/>
      <c r="K242" s="11"/>
      <c r="L242" s="11"/>
      <c r="M242" s="11"/>
      <c r="N242" s="11"/>
      <c r="O242" s="11"/>
    </row>
    <row r="243" spans="1:15" s="12" customFormat="1" ht="12">
      <c r="A243" s="11"/>
      <c r="B243" s="11"/>
      <c r="C243" s="11"/>
      <c r="I243" s="11"/>
      <c r="J243" s="11"/>
      <c r="K243" s="11"/>
      <c r="L243" s="11"/>
      <c r="M243" s="11"/>
      <c r="N243" s="11"/>
      <c r="O243" s="11"/>
    </row>
    <row r="244" spans="1:15" s="12" customFormat="1" ht="12">
      <c r="A244" s="11"/>
      <c r="B244" s="11"/>
      <c r="C244" s="11"/>
      <c r="I244" s="11"/>
      <c r="J244" s="11"/>
      <c r="K244" s="11"/>
      <c r="L244" s="11"/>
      <c r="M244" s="11"/>
      <c r="N244" s="11"/>
      <c r="O244" s="11"/>
    </row>
    <row r="245" spans="1:15" s="12" customFormat="1" ht="12">
      <c r="A245" s="11"/>
      <c r="B245" s="11"/>
      <c r="C245" s="11"/>
      <c r="I245" s="11"/>
      <c r="J245" s="11"/>
      <c r="K245" s="11"/>
      <c r="L245" s="11"/>
      <c r="M245" s="11"/>
      <c r="N245" s="11"/>
      <c r="O245" s="11"/>
    </row>
    <row r="246" spans="1:15" s="12" customFormat="1" ht="12">
      <c r="A246" s="11"/>
      <c r="B246" s="11"/>
      <c r="C246" s="11"/>
      <c r="I246" s="11"/>
      <c r="J246" s="11"/>
      <c r="K246" s="11"/>
      <c r="L246" s="11"/>
      <c r="M246" s="11"/>
      <c r="N246" s="11"/>
      <c r="O246" s="11"/>
    </row>
    <row r="247" spans="1:15" s="12" customFormat="1" ht="12">
      <c r="A247" s="11"/>
      <c r="B247" s="11"/>
      <c r="C247" s="11"/>
      <c r="I247" s="11"/>
      <c r="J247" s="11"/>
      <c r="K247" s="11"/>
      <c r="L247" s="11"/>
      <c r="M247" s="11"/>
      <c r="N247" s="11"/>
      <c r="O247" s="11"/>
    </row>
    <row r="248" spans="1:15" s="12" customFormat="1" ht="12">
      <c r="A248" s="11"/>
      <c r="B248" s="11"/>
      <c r="C248" s="11"/>
      <c r="I248" s="11"/>
      <c r="J248" s="11"/>
      <c r="K248" s="11"/>
      <c r="L248" s="11"/>
      <c r="M248" s="11"/>
      <c r="N248" s="11"/>
      <c r="O248" s="11"/>
    </row>
    <row r="249" spans="1:15" s="12" customFormat="1" ht="12">
      <c r="A249" s="11"/>
      <c r="B249" s="11"/>
      <c r="C249" s="11"/>
      <c r="I249" s="11"/>
      <c r="J249" s="11"/>
      <c r="K249" s="11"/>
      <c r="L249" s="11"/>
      <c r="M249" s="11"/>
      <c r="N249" s="11"/>
      <c r="O249" s="11"/>
    </row>
    <row r="250" spans="1:15" s="12" customFormat="1" ht="12">
      <c r="A250" s="11"/>
      <c r="B250" s="11"/>
      <c r="C250" s="11"/>
      <c r="I250" s="11"/>
      <c r="J250" s="11"/>
      <c r="K250" s="11"/>
      <c r="L250" s="11"/>
      <c r="M250" s="11"/>
      <c r="N250" s="11"/>
      <c r="O250" s="11"/>
    </row>
    <row r="251" spans="1:15" s="12" customFormat="1" ht="12">
      <c r="A251" s="11"/>
      <c r="B251" s="11"/>
      <c r="C251" s="11"/>
      <c r="I251" s="11"/>
      <c r="J251" s="11"/>
      <c r="K251" s="11"/>
      <c r="L251" s="11"/>
      <c r="M251" s="11"/>
      <c r="N251" s="11"/>
      <c r="O251" s="11"/>
    </row>
    <row r="252" spans="1:15" s="12" customFormat="1" ht="12">
      <c r="A252" s="11"/>
      <c r="B252" s="11"/>
      <c r="C252" s="11"/>
      <c r="I252" s="11"/>
      <c r="J252" s="11"/>
      <c r="K252" s="11"/>
      <c r="L252" s="11"/>
      <c r="M252" s="11"/>
      <c r="N252" s="11"/>
      <c r="O252" s="11"/>
    </row>
    <row r="253" spans="1:15" s="12" customFormat="1" ht="12">
      <c r="A253" s="11"/>
      <c r="B253" s="11"/>
      <c r="C253" s="11"/>
      <c r="I253" s="11"/>
      <c r="J253" s="11"/>
      <c r="K253" s="11"/>
      <c r="L253" s="11"/>
      <c r="M253" s="11"/>
      <c r="N253" s="11"/>
      <c r="O253" s="11"/>
    </row>
    <row r="254" spans="1:15" s="12" customFormat="1" ht="12">
      <c r="A254" s="11"/>
      <c r="B254" s="11"/>
      <c r="C254" s="11"/>
      <c r="I254" s="11"/>
      <c r="J254" s="11"/>
      <c r="K254" s="11"/>
      <c r="L254" s="11"/>
      <c r="M254" s="11"/>
      <c r="N254" s="11"/>
      <c r="O254" s="11"/>
    </row>
    <row r="255" spans="1:15" s="12" customFormat="1" ht="12">
      <c r="A255" s="11"/>
      <c r="B255" s="11"/>
      <c r="C255" s="11"/>
      <c r="I255" s="11"/>
      <c r="J255" s="11"/>
      <c r="K255" s="11"/>
      <c r="L255" s="11"/>
      <c r="M255" s="11"/>
      <c r="N255" s="11"/>
      <c r="O255" s="11"/>
    </row>
    <row r="256" spans="1:15" s="12" customFormat="1" ht="12">
      <c r="A256" s="11"/>
      <c r="B256" s="11"/>
      <c r="C256" s="11"/>
      <c r="I256" s="11"/>
      <c r="J256" s="11"/>
      <c r="K256" s="11"/>
      <c r="L256" s="11"/>
      <c r="M256" s="11"/>
      <c r="N256" s="11"/>
      <c r="O256" s="11"/>
    </row>
    <row r="257" spans="1:15" s="12" customFormat="1" ht="12">
      <c r="A257" s="11"/>
      <c r="B257" s="11"/>
      <c r="C257" s="11"/>
      <c r="I257" s="11"/>
      <c r="J257" s="11"/>
      <c r="K257" s="11"/>
      <c r="L257" s="11"/>
      <c r="M257" s="11"/>
      <c r="N257" s="11"/>
      <c r="O257" s="11"/>
    </row>
    <row r="258" spans="1:15" s="12" customFormat="1" ht="12">
      <c r="A258" s="11"/>
      <c r="B258" s="11"/>
      <c r="C258" s="11"/>
      <c r="I258" s="11"/>
      <c r="J258" s="11"/>
      <c r="K258" s="11"/>
      <c r="L258" s="11"/>
      <c r="M258" s="11"/>
      <c r="N258" s="11"/>
      <c r="O258" s="11"/>
    </row>
    <row r="259" spans="1:15" s="12" customFormat="1" ht="12">
      <c r="A259" s="11"/>
      <c r="B259" s="11"/>
      <c r="C259" s="11"/>
      <c r="I259" s="11"/>
      <c r="J259" s="11"/>
      <c r="K259" s="11"/>
      <c r="L259" s="11"/>
      <c r="M259" s="11"/>
      <c r="N259" s="11"/>
      <c r="O259" s="11"/>
    </row>
    <row r="260" spans="1:15" s="12" customFormat="1" ht="12">
      <c r="A260" s="11"/>
      <c r="B260" s="11"/>
      <c r="C260" s="11"/>
      <c r="I260" s="11"/>
      <c r="J260" s="11"/>
      <c r="K260" s="11"/>
      <c r="L260" s="11"/>
      <c r="M260" s="11"/>
      <c r="N260" s="11"/>
      <c r="O260" s="11"/>
    </row>
    <row r="261" spans="1:15" s="12" customFormat="1" ht="12">
      <c r="A261" s="11"/>
      <c r="B261" s="11"/>
      <c r="C261" s="11"/>
      <c r="I261" s="11"/>
      <c r="J261" s="11"/>
      <c r="K261" s="11"/>
      <c r="L261" s="11"/>
      <c r="M261" s="11"/>
      <c r="N261" s="11"/>
      <c r="O261" s="11"/>
    </row>
    <row r="262" spans="1:15" s="12" customFormat="1" ht="12">
      <c r="A262" s="11"/>
      <c r="B262" s="11"/>
      <c r="C262" s="11"/>
      <c r="I262" s="11"/>
      <c r="J262" s="11"/>
      <c r="K262" s="11"/>
      <c r="L262" s="11"/>
      <c r="M262" s="11"/>
      <c r="N262" s="11"/>
      <c r="O262" s="11"/>
    </row>
    <row r="263" spans="1:15" s="12" customFormat="1" ht="12">
      <c r="A263" s="11"/>
      <c r="B263" s="11"/>
      <c r="C263" s="11"/>
      <c r="I263" s="11"/>
      <c r="J263" s="11"/>
      <c r="K263" s="11"/>
      <c r="L263" s="11"/>
      <c r="M263" s="11"/>
      <c r="N263" s="11"/>
      <c r="O263" s="11"/>
    </row>
    <row r="264" spans="1:15" s="12" customFormat="1" ht="12">
      <c r="A264" s="11"/>
      <c r="B264" s="11"/>
      <c r="C264" s="11"/>
      <c r="I264" s="11"/>
      <c r="J264" s="11"/>
      <c r="K264" s="11"/>
      <c r="L264" s="11"/>
      <c r="M264" s="11"/>
      <c r="N264" s="11"/>
      <c r="O264" s="11"/>
    </row>
    <row r="265" spans="1:15" s="12" customFormat="1" ht="12">
      <c r="A265" s="11"/>
      <c r="B265" s="11"/>
      <c r="C265" s="11"/>
      <c r="I265" s="11"/>
      <c r="J265" s="11"/>
      <c r="K265" s="11"/>
      <c r="L265" s="11"/>
      <c r="M265" s="11"/>
      <c r="N265" s="11"/>
      <c r="O265" s="11"/>
    </row>
    <row r="266" spans="1:15" s="12" customFormat="1" ht="12">
      <c r="A266" s="11"/>
      <c r="B266" s="11"/>
      <c r="C266" s="11"/>
      <c r="I266" s="11"/>
      <c r="J266" s="11"/>
      <c r="K266" s="11"/>
      <c r="L266" s="11"/>
      <c r="M266" s="11"/>
      <c r="N266" s="11"/>
      <c r="O266" s="11"/>
    </row>
    <row r="267" spans="1:15" s="12" customFormat="1" ht="12">
      <c r="A267" s="11"/>
      <c r="B267" s="11"/>
      <c r="C267" s="11"/>
      <c r="I267" s="11"/>
      <c r="J267" s="11"/>
      <c r="K267" s="11"/>
      <c r="L267" s="11"/>
      <c r="M267" s="11"/>
      <c r="N267" s="11"/>
      <c r="O267" s="11"/>
    </row>
    <row r="268" spans="1:15" s="12" customFormat="1" ht="12">
      <c r="A268" s="11"/>
      <c r="B268" s="11"/>
      <c r="C268" s="11"/>
      <c r="I268" s="11"/>
      <c r="J268" s="11"/>
      <c r="K268" s="11"/>
      <c r="L268" s="11"/>
      <c r="M268" s="11"/>
      <c r="N268" s="11"/>
      <c r="O268" s="11"/>
    </row>
    <row r="269" spans="1:15" s="12" customFormat="1" ht="12">
      <c r="A269" s="11"/>
      <c r="B269" s="11"/>
      <c r="C269" s="11"/>
      <c r="I269" s="11"/>
      <c r="J269" s="11"/>
      <c r="K269" s="11"/>
      <c r="L269" s="11"/>
      <c r="M269" s="11"/>
      <c r="N269" s="11"/>
      <c r="O269" s="11"/>
    </row>
    <row r="270" spans="1:15" s="12" customFormat="1" ht="12">
      <c r="A270" s="11"/>
      <c r="B270" s="11"/>
      <c r="C270" s="11"/>
      <c r="I270" s="11"/>
      <c r="J270" s="11"/>
      <c r="K270" s="11"/>
      <c r="L270" s="11"/>
      <c r="M270" s="11"/>
      <c r="N270" s="11"/>
      <c r="O270" s="11"/>
    </row>
    <row r="271" spans="1:15" s="12" customFormat="1" ht="12">
      <c r="A271" s="11"/>
      <c r="B271" s="11"/>
      <c r="C271" s="11"/>
      <c r="I271" s="11"/>
      <c r="J271" s="11"/>
      <c r="K271" s="11"/>
      <c r="L271" s="11"/>
      <c r="M271" s="11"/>
      <c r="N271" s="11"/>
      <c r="O271" s="11"/>
    </row>
    <row r="272" spans="1:15" s="12" customFormat="1" ht="12">
      <c r="A272" s="11"/>
      <c r="B272" s="11"/>
      <c r="C272" s="11"/>
      <c r="I272" s="11"/>
      <c r="J272" s="11"/>
      <c r="K272" s="11"/>
      <c r="L272" s="11"/>
      <c r="M272" s="11"/>
      <c r="N272" s="11"/>
      <c r="O272" s="11"/>
    </row>
    <row r="273" spans="1:15" s="12" customFormat="1" ht="12">
      <c r="A273" s="11"/>
      <c r="B273" s="11"/>
      <c r="C273" s="11"/>
      <c r="I273" s="11"/>
      <c r="J273" s="11"/>
      <c r="K273" s="11"/>
      <c r="L273" s="11"/>
      <c r="M273" s="11"/>
      <c r="N273" s="11"/>
      <c r="O273" s="11"/>
    </row>
    <row r="274" spans="1:15" s="12" customFormat="1" ht="12">
      <c r="A274" s="11"/>
      <c r="B274" s="11"/>
      <c r="C274" s="11"/>
      <c r="I274" s="11"/>
      <c r="J274" s="11"/>
      <c r="K274" s="11"/>
      <c r="L274" s="11"/>
      <c r="M274" s="11"/>
      <c r="N274" s="11"/>
      <c r="O274" s="11"/>
    </row>
    <row r="275" spans="1:15" s="12" customFormat="1" ht="12">
      <c r="A275" s="11"/>
      <c r="B275" s="11"/>
      <c r="C275" s="11"/>
      <c r="I275" s="11"/>
      <c r="J275" s="11"/>
      <c r="K275" s="11"/>
      <c r="L275" s="11"/>
      <c r="M275" s="11"/>
      <c r="N275" s="11"/>
      <c r="O275" s="11"/>
    </row>
    <row r="276" spans="1:15" s="12" customFormat="1" ht="12">
      <c r="A276" s="11"/>
      <c r="B276" s="11"/>
      <c r="C276" s="11"/>
      <c r="I276" s="11"/>
      <c r="J276" s="11"/>
      <c r="K276" s="11"/>
      <c r="L276" s="11"/>
      <c r="M276" s="11"/>
      <c r="N276" s="11"/>
      <c r="O276" s="11"/>
    </row>
  </sheetData>
  <sheetProtection/>
  <mergeCells count="126">
    <mergeCell ref="A2:H2"/>
    <mergeCell ref="A3:H3"/>
    <mergeCell ref="A4:H4"/>
    <mergeCell ref="C5:G5"/>
    <mergeCell ref="A6:B6"/>
    <mergeCell ref="E6:F6"/>
    <mergeCell ref="A7:B7"/>
    <mergeCell ref="E7:F7"/>
    <mergeCell ref="A9:A10"/>
    <mergeCell ref="B9:D10"/>
    <mergeCell ref="E9:E10"/>
    <mergeCell ref="F9:F10"/>
    <mergeCell ref="G9:G10"/>
    <mergeCell ref="A11:A12"/>
    <mergeCell ref="B11:D11"/>
    <mergeCell ref="H11:H12"/>
    <mergeCell ref="B12:D12"/>
    <mergeCell ref="A13:A14"/>
    <mergeCell ref="B13:D13"/>
    <mergeCell ref="H13:H14"/>
    <mergeCell ref="B14:D14"/>
    <mergeCell ref="A15:A16"/>
    <mergeCell ref="B15:D15"/>
    <mergeCell ref="H15:H16"/>
    <mergeCell ref="B16:D16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A49:A50"/>
    <mergeCell ref="B49:D49"/>
    <mergeCell ref="H49:H50"/>
    <mergeCell ref="B50:D50"/>
    <mergeCell ref="A51:A52"/>
    <mergeCell ref="B51:D51"/>
    <mergeCell ref="H51:H52"/>
    <mergeCell ref="B52:D52"/>
    <mergeCell ref="A53:A54"/>
    <mergeCell ref="B53:D53"/>
    <mergeCell ref="H53:H54"/>
    <mergeCell ref="B54:D54"/>
    <mergeCell ref="A55:A56"/>
    <mergeCell ref="B55:D55"/>
    <mergeCell ref="H55:H56"/>
    <mergeCell ref="B56:D56"/>
    <mergeCell ref="A57:A58"/>
    <mergeCell ref="B57:D57"/>
    <mergeCell ref="H57:H58"/>
    <mergeCell ref="B58:D58"/>
    <mergeCell ref="A59:A60"/>
    <mergeCell ref="B59:D59"/>
    <mergeCell ref="H59:H60"/>
    <mergeCell ref="B60:D60"/>
    <mergeCell ref="A61:A62"/>
    <mergeCell ref="B61:D61"/>
    <mergeCell ref="H61:H62"/>
    <mergeCell ref="B62:D62"/>
    <mergeCell ref="E69:F69"/>
    <mergeCell ref="G69:H69"/>
    <mergeCell ref="A63:A64"/>
    <mergeCell ref="B63:D63"/>
    <mergeCell ref="H63:H64"/>
    <mergeCell ref="B64:D64"/>
    <mergeCell ref="E66:H66"/>
    <mergeCell ref="E67:F68"/>
    <mergeCell ref="G67:H68"/>
  </mergeCells>
  <dataValidations count="4">
    <dataValidation type="list" allowBlank="1" showInputMessage="1" showErrorMessage="1" sqref="E7:F7">
      <formula1>B189:B191</formula1>
    </dataValidation>
    <dataValidation type="list" allowBlank="1" showInputMessage="1" showErrorMessage="1" sqref="D7">
      <formula1>$A$189:$A$194</formula1>
    </dataValidation>
    <dataValidation type="list" allowBlank="1" showInputMessage="1" showErrorMessage="1" sqref="G7">
      <formula1>$C$189:$C$192</formula1>
    </dataValidation>
    <dataValidation type="list" allowBlank="1" showInputMessage="1" showErrorMessage="1" sqref="H7">
      <formula1>$D$189:$D$193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7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210"/>
  <sheetViews>
    <sheetView zoomScalePageLayoutView="0" workbookViewId="0" topLeftCell="A1">
      <selection activeCell="A1" sqref="A1:N1"/>
    </sheetView>
  </sheetViews>
  <sheetFormatPr defaultColWidth="9.140625" defaultRowHeight="12" customHeight="1"/>
  <cols>
    <col min="1" max="1" width="4.00390625" style="49" customWidth="1"/>
    <col min="2" max="2" width="6.28125" style="49" customWidth="1"/>
    <col min="3" max="3" width="7.8515625" style="49" customWidth="1"/>
    <col min="4" max="4" width="18.00390625" style="49" customWidth="1"/>
    <col min="5" max="5" width="8.00390625" style="49" customWidth="1"/>
    <col min="6" max="6" width="15.28125" style="93" customWidth="1"/>
    <col min="7" max="7" width="11.7109375" style="94" customWidth="1"/>
    <col min="8" max="10" width="11.7109375" style="49" customWidth="1"/>
    <col min="11" max="11" width="10.00390625" style="49" customWidth="1"/>
    <col min="12" max="13" width="11.7109375" style="49" customWidth="1"/>
    <col min="14" max="14" width="10.00390625" style="49" customWidth="1"/>
    <col min="15" max="16384" width="9.140625" style="49" customWidth="1"/>
  </cols>
  <sheetData>
    <row r="1" spans="1:14" s="3" customFormat="1" ht="30" customHeight="1">
      <c r="A1" s="283" t="str">
        <f>"ОСНОВНОЙ ТУРНИР В СПОРТИВНОЙ ДИСЦИПЛИНЕ "&amp;IF(OR(J6="ЮНОШИ И ДЕВУШКИ",J6="ЮНИОРЫ И ЮНИОРКИ",J6="МУЖЧИНЫ И ЖЕНЩИНЫ"),"“ПЛЯЖНЫЙ ТЕННИС - СМЕШАННЫЙ ПАРНЫЙ РАЗРЯД“","“ПЛЯЖНЫЙ ТЕННИС - ПАРНЫЙ РАЗРЯД“")</f>
        <v>ОСНОВНОЙ ТУРНИР В СПОРТИВНОЙ ДИСЦИПЛИНЕ “ПЛЯЖНЫЙ ТЕННИС - СМЕШАННЫЙ ПАРНЫЙ РАЗРЯД“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</row>
    <row r="2" spans="1:14" s="10" customFormat="1" ht="12">
      <c r="A2" s="284" t="s">
        <v>8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14" s="3" customFormat="1" ht="24" customHeight="1">
      <c r="A3" s="285" t="s">
        <v>66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</row>
    <row r="4" spans="1:13" s="3" customFormat="1" ht="10.5" customHeight="1">
      <c r="A4" s="2"/>
      <c r="B4" s="2"/>
      <c r="C4" s="286"/>
      <c r="D4" s="286"/>
      <c r="E4" s="286"/>
      <c r="F4" s="286"/>
      <c r="G4" s="286"/>
      <c r="H4" s="286"/>
      <c r="I4" s="286"/>
      <c r="J4" s="286"/>
      <c r="K4" s="46"/>
      <c r="L4" s="46"/>
      <c r="M4" s="46"/>
    </row>
    <row r="5" spans="1:14" s="9" customFormat="1" ht="12">
      <c r="A5" s="287" t="s">
        <v>9</v>
      </c>
      <c r="B5" s="287"/>
      <c r="C5" s="287"/>
      <c r="D5" s="287"/>
      <c r="E5" s="287" t="s">
        <v>10</v>
      </c>
      <c r="F5" s="287"/>
      <c r="G5" s="287" t="s">
        <v>11</v>
      </c>
      <c r="H5" s="287"/>
      <c r="I5" s="287"/>
      <c r="J5" s="287" t="s">
        <v>33</v>
      </c>
      <c r="K5" s="287"/>
      <c r="L5" s="287"/>
      <c r="M5" s="42" t="s">
        <v>12</v>
      </c>
      <c r="N5" s="42" t="s">
        <v>32</v>
      </c>
    </row>
    <row r="6" spans="1:14" s="9" customFormat="1" ht="12.75">
      <c r="A6" s="280" t="s">
        <v>60</v>
      </c>
      <c r="B6" s="280"/>
      <c r="C6" s="280"/>
      <c r="D6" s="280"/>
      <c r="E6" s="281" t="s">
        <v>71</v>
      </c>
      <c r="F6" s="280"/>
      <c r="G6" s="280" t="s">
        <v>13</v>
      </c>
      <c r="H6" s="280"/>
      <c r="I6" s="280"/>
      <c r="J6" s="280" t="s">
        <v>73</v>
      </c>
      <c r="K6" s="280"/>
      <c r="L6" s="280"/>
      <c r="M6" s="47" t="s">
        <v>20</v>
      </c>
      <c r="N6" s="47"/>
    </row>
    <row r="7" spans="1:14" s="8" customFormat="1" ht="21" customHeight="1">
      <c r="A7" s="32"/>
      <c r="B7" s="32"/>
      <c r="C7" s="32"/>
      <c r="D7" s="32"/>
      <c r="E7" s="32"/>
      <c r="F7" s="48"/>
      <c r="K7" s="32"/>
      <c r="L7" s="32"/>
      <c r="M7" s="32"/>
      <c r="N7" s="32"/>
    </row>
    <row r="8" spans="1:14" s="8" customFormat="1" ht="15">
      <c r="A8" s="282" t="s">
        <v>52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</row>
    <row r="9" spans="1:14" ht="15.75" thickBot="1">
      <c r="A9" s="267" t="s">
        <v>53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</row>
    <row r="10" spans="1:14" s="50" customFormat="1" ht="50.25" customHeight="1" thickBot="1">
      <c r="A10" s="129" t="s">
        <v>5</v>
      </c>
      <c r="B10" s="130" t="s">
        <v>40</v>
      </c>
      <c r="C10" s="131" t="s">
        <v>39</v>
      </c>
      <c r="D10" s="132" t="s">
        <v>2</v>
      </c>
      <c r="E10" s="133" t="s">
        <v>3</v>
      </c>
      <c r="F10" s="134" t="s">
        <v>4</v>
      </c>
      <c r="G10" s="135">
        <v>1</v>
      </c>
      <c r="H10" s="136">
        <v>2</v>
      </c>
      <c r="I10" s="135">
        <v>3</v>
      </c>
      <c r="J10" s="137">
        <v>4</v>
      </c>
      <c r="K10" s="132" t="s">
        <v>6</v>
      </c>
      <c r="L10" s="138" t="s">
        <v>38</v>
      </c>
      <c r="M10" s="138" t="s">
        <v>37</v>
      </c>
      <c r="N10" s="139" t="s">
        <v>7</v>
      </c>
    </row>
    <row r="11" spans="1:14" s="56" customFormat="1" ht="20.25" customHeight="1">
      <c r="A11" s="277">
        <v>1</v>
      </c>
      <c r="B11" s="259">
        <v>1</v>
      </c>
      <c r="C11" s="276">
        <v>36</v>
      </c>
      <c r="D11" s="125" t="s">
        <v>83</v>
      </c>
      <c r="E11" s="156"/>
      <c r="F11" s="126" t="s">
        <v>60</v>
      </c>
      <c r="G11" s="278"/>
      <c r="H11" s="54">
        <v>0</v>
      </c>
      <c r="I11" s="54">
        <v>0</v>
      </c>
      <c r="J11" s="127">
        <v>1</v>
      </c>
      <c r="K11" s="279">
        <v>1</v>
      </c>
      <c r="L11" s="128"/>
      <c r="M11" s="128"/>
      <c r="N11" s="256" t="s">
        <v>16</v>
      </c>
    </row>
    <row r="12" spans="1:14" s="56" customFormat="1" ht="20.25" customHeight="1">
      <c r="A12" s="258"/>
      <c r="B12" s="260"/>
      <c r="C12" s="261"/>
      <c r="D12" s="57" t="s">
        <v>84</v>
      </c>
      <c r="E12" s="58"/>
      <c r="F12" s="59" t="s">
        <v>60</v>
      </c>
      <c r="G12" s="272"/>
      <c r="H12" s="60" t="s">
        <v>112</v>
      </c>
      <c r="I12" s="60" t="s">
        <v>115</v>
      </c>
      <c r="J12" s="61" t="s">
        <v>116</v>
      </c>
      <c r="K12" s="274"/>
      <c r="L12" s="62"/>
      <c r="M12" s="63"/>
      <c r="N12" s="266"/>
    </row>
    <row r="13" spans="1:14" s="56" customFormat="1" ht="20.25" customHeight="1">
      <c r="A13" s="246">
        <v>2</v>
      </c>
      <c r="B13" s="259"/>
      <c r="C13" s="276">
        <v>19</v>
      </c>
      <c r="D13" s="64" t="s">
        <v>85</v>
      </c>
      <c r="E13" s="65"/>
      <c r="F13" s="66" t="s">
        <v>60</v>
      </c>
      <c r="G13" s="67">
        <v>1</v>
      </c>
      <c r="H13" s="262"/>
      <c r="I13" s="68">
        <v>0</v>
      </c>
      <c r="J13" s="69">
        <v>1</v>
      </c>
      <c r="K13" s="254" t="s">
        <v>110</v>
      </c>
      <c r="L13" s="70"/>
      <c r="M13" s="70"/>
      <c r="N13" s="265" t="s">
        <v>18</v>
      </c>
    </row>
    <row r="14" spans="1:14" s="56" customFormat="1" ht="20.25" customHeight="1">
      <c r="A14" s="258"/>
      <c r="B14" s="260"/>
      <c r="C14" s="261"/>
      <c r="D14" s="57" t="s">
        <v>86</v>
      </c>
      <c r="E14" s="58"/>
      <c r="F14" s="59" t="s">
        <v>60</v>
      </c>
      <c r="G14" s="71" t="s">
        <v>111</v>
      </c>
      <c r="H14" s="263"/>
      <c r="I14" s="60" t="s">
        <v>118</v>
      </c>
      <c r="J14" s="61" t="s">
        <v>105</v>
      </c>
      <c r="K14" s="264"/>
      <c r="L14" s="63"/>
      <c r="M14" s="63"/>
      <c r="N14" s="266"/>
    </row>
    <row r="15" spans="1:14" s="56" customFormat="1" ht="20.25" customHeight="1">
      <c r="A15" s="246">
        <v>3</v>
      </c>
      <c r="B15" s="259"/>
      <c r="C15" s="276">
        <v>5</v>
      </c>
      <c r="D15" s="64" t="s">
        <v>87</v>
      </c>
      <c r="E15" s="65"/>
      <c r="F15" s="66" t="s">
        <v>60</v>
      </c>
      <c r="G15" s="67">
        <v>1</v>
      </c>
      <c r="H15" s="68">
        <v>1</v>
      </c>
      <c r="I15" s="262"/>
      <c r="J15" s="69">
        <v>1</v>
      </c>
      <c r="K15" s="254" t="s">
        <v>109</v>
      </c>
      <c r="L15" s="70"/>
      <c r="M15" s="70"/>
      <c r="N15" s="265" t="s">
        <v>20</v>
      </c>
    </row>
    <row r="16" spans="1:14" s="56" customFormat="1" ht="20.25" customHeight="1">
      <c r="A16" s="258"/>
      <c r="B16" s="260"/>
      <c r="C16" s="261"/>
      <c r="D16" s="57" t="s">
        <v>88</v>
      </c>
      <c r="E16" s="58"/>
      <c r="F16" s="59" t="s">
        <v>60</v>
      </c>
      <c r="G16" s="71" t="s">
        <v>113</v>
      </c>
      <c r="H16" s="60" t="s">
        <v>117</v>
      </c>
      <c r="I16" s="263"/>
      <c r="J16" s="61" t="s">
        <v>99</v>
      </c>
      <c r="K16" s="264"/>
      <c r="L16" s="62"/>
      <c r="M16" s="63"/>
      <c r="N16" s="266"/>
    </row>
    <row r="17" spans="1:14" s="56" customFormat="1" ht="20.25" customHeight="1">
      <c r="A17" s="246">
        <v>4</v>
      </c>
      <c r="B17" s="248"/>
      <c r="C17" s="276">
        <v>3</v>
      </c>
      <c r="D17" s="64" t="s">
        <v>89</v>
      </c>
      <c r="E17" s="65"/>
      <c r="F17" s="66" t="s">
        <v>60</v>
      </c>
      <c r="G17" s="67">
        <v>0</v>
      </c>
      <c r="H17" s="68">
        <v>0</v>
      </c>
      <c r="I17" s="68">
        <v>0</v>
      </c>
      <c r="J17" s="252"/>
      <c r="K17" s="254" t="s">
        <v>107</v>
      </c>
      <c r="L17" s="70"/>
      <c r="M17" s="70"/>
      <c r="N17" s="265" t="s">
        <v>22</v>
      </c>
    </row>
    <row r="18" spans="1:14" s="72" customFormat="1" ht="20.25" customHeight="1" thickBot="1">
      <c r="A18" s="247"/>
      <c r="B18" s="249"/>
      <c r="C18" s="251"/>
      <c r="D18" s="112" t="s">
        <v>90</v>
      </c>
      <c r="E18" s="113"/>
      <c r="F18" s="114" t="s">
        <v>60</v>
      </c>
      <c r="G18" s="115" t="s">
        <v>114</v>
      </c>
      <c r="H18" s="116" t="s">
        <v>106</v>
      </c>
      <c r="I18" s="116" t="s">
        <v>100</v>
      </c>
      <c r="J18" s="253"/>
      <c r="K18" s="255"/>
      <c r="L18" s="117"/>
      <c r="M18" s="117"/>
      <c r="N18" s="257"/>
    </row>
    <row r="19" spans="1:14" s="8" customFormat="1" ht="4.5" customHeight="1">
      <c r="A19" s="32"/>
      <c r="B19" s="32"/>
      <c r="C19" s="32"/>
      <c r="D19" s="32"/>
      <c r="E19" s="32"/>
      <c r="F19" s="48"/>
      <c r="K19" s="32"/>
      <c r="L19" s="32"/>
      <c r="M19" s="32"/>
      <c r="N19" s="32"/>
    </row>
    <row r="20" s="72" customFormat="1" ht="7.5" customHeight="1"/>
    <row r="21" spans="1:14" s="8" customFormat="1" ht="6" customHeight="1">
      <c r="A21" s="32"/>
      <c r="B21" s="32"/>
      <c r="C21" s="32"/>
      <c r="D21" s="32"/>
      <c r="E21" s="32"/>
      <c r="F21" s="48"/>
      <c r="K21" s="32"/>
      <c r="L21" s="32"/>
      <c r="M21" s="32"/>
      <c r="N21" s="32"/>
    </row>
    <row r="22" spans="1:14" ht="15" customHeight="1" thickBot="1">
      <c r="A22" s="267" t="s">
        <v>54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</row>
    <row r="23" spans="1:14" s="50" customFormat="1" ht="50.25" customHeight="1" thickBot="1" thickTop="1">
      <c r="A23" s="95" t="s">
        <v>5</v>
      </c>
      <c r="B23" s="96" t="s">
        <v>40</v>
      </c>
      <c r="C23" s="97" t="s">
        <v>39</v>
      </c>
      <c r="D23" s="98" t="s">
        <v>2</v>
      </c>
      <c r="E23" s="99" t="s">
        <v>3</v>
      </c>
      <c r="F23" s="100" t="s">
        <v>4</v>
      </c>
      <c r="G23" s="101">
        <v>1</v>
      </c>
      <c r="H23" s="102">
        <v>2</v>
      </c>
      <c r="I23" s="101">
        <v>3</v>
      </c>
      <c r="J23" s="103">
        <v>4</v>
      </c>
      <c r="K23" s="98" t="s">
        <v>6</v>
      </c>
      <c r="L23" s="104" t="s">
        <v>38</v>
      </c>
      <c r="M23" s="104" t="s">
        <v>37</v>
      </c>
      <c r="N23" s="105" t="s">
        <v>7</v>
      </c>
    </row>
    <row r="24" spans="1:14" s="56" customFormat="1" ht="20.25" customHeight="1">
      <c r="A24" s="268">
        <v>1</v>
      </c>
      <c r="B24" s="269">
        <v>1</v>
      </c>
      <c r="C24" s="270">
        <v>30</v>
      </c>
      <c r="D24" s="106" t="s">
        <v>91</v>
      </c>
      <c r="E24" s="107"/>
      <c r="F24" s="108" t="s">
        <v>60</v>
      </c>
      <c r="G24" s="271"/>
      <c r="H24" s="109">
        <v>0</v>
      </c>
      <c r="I24" s="109">
        <v>1</v>
      </c>
      <c r="J24" s="110">
        <v>0</v>
      </c>
      <c r="K24" s="273">
        <v>1</v>
      </c>
      <c r="L24" s="111"/>
      <c r="M24" s="111"/>
      <c r="N24" s="275" t="s">
        <v>16</v>
      </c>
    </row>
    <row r="25" spans="1:14" s="56" customFormat="1" ht="20.25" customHeight="1">
      <c r="A25" s="258"/>
      <c r="B25" s="260"/>
      <c r="C25" s="261"/>
      <c r="D25" s="57" t="s">
        <v>92</v>
      </c>
      <c r="E25" s="58"/>
      <c r="F25" s="59" t="s">
        <v>60</v>
      </c>
      <c r="G25" s="272"/>
      <c r="H25" s="60" t="s">
        <v>106</v>
      </c>
      <c r="I25" s="60" t="s">
        <v>119</v>
      </c>
      <c r="J25" s="61" t="s">
        <v>121</v>
      </c>
      <c r="K25" s="274"/>
      <c r="L25" s="62"/>
      <c r="M25" s="63"/>
      <c r="N25" s="266"/>
    </row>
    <row r="26" spans="1:14" s="56" customFormat="1" ht="20.25" customHeight="1">
      <c r="A26" s="246">
        <v>2</v>
      </c>
      <c r="B26" s="259"/>
      <c r="C26" s="250">
        <v>9</v>
      </c>
      <c r="D26" s="64" t="s">
        <v>93</v>
      </c>
      <c r="E26" s="65"/>
      <c r="F26" s="66" t="s">
        <v>60</v>
      </c>
      <c r="G26" s="67">
        <v>1</v>
      </c>
      <c r="H26" s="262"/>
      <c r="I26" s="68">
        <v>1</v>
      </c>
      <c r="J26" s="69">
        <v>0</v>
      </c>
      <c r="K26" s="254" t="s">
        <v>110</v>
      </c>
      <c r="L26" s="70"/>
      <c r="M26" s="70"/>
      <c r="N26" s="265" t="s">
        <v>18</v>
      </c>
    </row>
    <row r="27" spans="1:14" s="56" customFormat="1" ht="20.25" customHeight="1">
      <c r="A27" s="258"/>
      <c r="B27" s="260"/>
      <c r="C27" s="261"/>
      <c r="D27" s="57" t="s">
        <v>94</v>
      </c>
      <c r="E27" s="58"/>
      <c r="F27" s="59" t="s">
        <v>60</v>
      </c>
      <c r="G27" s="71" t="s">
        <v>105</v>
      </c>
      <c r="H27" s="263"/>
      <c r="I27" s="60" t="s">
        <v>122</v>
      </c>
      <c r="J27" s="61" t="s">
        <v>123</v>
      </c>
      <c r="K27" s="264"/>
      <c r="L27" s="63"/>
      <c r="M27" s="63"/>
      <c r="N27" s="266"/>
    </row>
    <row r="28" spans="1:14" s="56" customFormat="1" ht="20.25" customHeight="1">
      <c r="A28" s="246">
        <v>3</v>
      </c>
      <c r="B28" s="259"/>
      <c r="C28" s="250">
        <v>5</v>
      </c>
      <c r="D28" s="64" t="s">
        <v>98</v>
      </c>
      <c r="E28" s="65"/>
      <c r="F28" s="66" t="s">
        <v>60</v>
      </c>
      <c r="G28" s="67">
        <v>0</v>
      </c>
      <c r="H28" s="68">
        <v>0</v>
      </c>
      <c r="I28" s="262"/>
      <c r="J28" s="69">
        <v>0</v>
      </c>
      <c r="K28" s="254" t="s">
        <v>107</v>
      </c>
      <c r="L28" s="70"/>
      <c r="M28" s="70"/>
      <c r="N28" s="265" t="s">
        <v>22</v>
      </c>
    </row>
    <row r="29" spans="1:14" s="56" customFormat="1" ht="20.25" customHeight="1">
      <c r="A29" s="258"/>
      <c r="B29" s="260"/>
      <c r="C29" s="261"/>
      <c r="D29" s="57" t="s">
        <v>95</v>
      </c>
      <c r="E29" s="58"/>
      <c r="F29" s="59" t="s">
        <v>60</v>
      </c>
      <c r="G29" s="71" t="s">
        <v>120</v>
      </c>
      <c r="H29" s="60" t="s">
        <v>114</v>
      </c>
      <c r="I29" s="263"/>
      <c r="J29" s="61" t="s">
        <v>106</v>
      </c>
      <c r="K29" s="264"/>
      <c r="L29" s="62"/>
      <c r="M29" s="63"/>
      <c r="N29" s="266"/>
    </row>
    <row r="30" spans="1:14" s="56" customFormat="1" ht="20.25" customHeight="1">
      <c r="A30" s="246">
        <v>4</v>
      </c>
      <c r="B30" s="248"/>
      <c r="C30" s="250">
        <v>0</v>
      </c>
      <c r="D30" s="64" t="s">
        <v>96</v>
      </c>
      <c r="E30" s="65"/>
      <c r="F30" s="66" t="s">
        <v>60</v>
      </c>
      <c r="G30" s="67">
        <v>1</v>
      </c>
      <c r="H30" s="68">
        <v>1</v>
      </c>
      <c r="I30" s="68">
        <v>1</v>
      </c>
      <c r="J30" s="252"/>
      <c r="K30" s="254" t="s">
        <v>109</v>
      </c>
      <c r="L30" s="70"/>
      <c r="M30" s="70"/>
      <c r="N30" s="256" t="s">
        <v>20</v>
      </c>
    </row>
    <row r="31" spans="1:14" s="72" customFormat="1" ht="20.25" customHeight="1" thickBot="1">
      <c r="A31" s="247"/>
      <c r="B31" s="249"/>
      <c r="C31" s="251"/>
      <c r="D31" s="112" t="s">
        <v>97</v>
      </c>
      <c r="E31" s="113"/>
      <c r="F31" s="114" t="s">
        <v>60</v>
      </c>
      <c r="G31" s="115" t="s">
        <v>113</v>
      </c>
      <c r="H31" s="116" t="s">
        <v>124</v>
      </c>
      <c r="I31" s="116" t="s">
        <v>105</v>
      </c>
      <c r="J31" s="253"/>
      <c r="K31" s="255"/>
      <c r="L31" s="117"/>
      <c r="M31" s="117"/>
      <c r="N31" s="257"/>
    </row>
    <row r="32" spans="1:14" s="8" customFormat="1" ht="4.5" customHeight="1">
      <c r="A32" s="32"/>
      <c r="B32" s="32"/>
      <c r="C32" s="32"/>
      <c r="D32" s="32"/>
      <c r="E32" s="32"/>
      <c r="F32" s="48"/>
      <c r="K32" s="32"/>
      <c r="L32" s="32"/>
      <c r="M32" s="32"/>
      <c r="N32" s="32"/>
    </row>
    <row r="33" s="72" customFormat="1" ht="7.5" customHeight="1"/>
    <row r="34" s="72" customFormat="1" ht="7.5" customHeight="1"/>
    <row r="35" spans="1:14" s="8" customFormat="1" ht="21.75" customHeight="1" hidden="1">
      <c r="A35" s="243" t="s">
        <v>55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</row>
    <row r="36" spans="1:14" s="8" customFormat="1" ht="19.5" customHeight="1" hidden="1">
      <c r="A36" s="244" t="s">
        <v>56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</row>
    <row r="37" spans="1:13" s="73" customFormat="1" ht="15" customHeight="1">
      <c r="A37" s="245" t="s">
        <v>57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</row>
    <row r="38" spans="2:4" s="74" customFormat="1" ht="12" customHeight="1">
      <c r="B38" s="227" t="s">
        <v>125</v>
      </c>
      <c r="C38" s="227"/>
      <c r="D38" s="227"/>
    </row>
    <row r="39" spans="2:7" s="74" customFormat="1" ht="12" customHeight="1">
      <c r="B39" s="227" t="s">
        <v>126</v>
      </c>
      <c r="C39" s="227"/>
      <c r="D39" s="227"/>
      <c r="E39" s="75"/>
      <c r="F39" s="76"/>
      <c r="G39" s="76"/>
    </row>
    <row r="40" spans="2:7" s="74" customFormat="1" ht="12" customHeight="1">
      <c r="B40" s="141"/>
      <c r="C40" s="142"/>
      <c r="D40" s="143"/>
      <c r="E40" s="231" t="s">
        <v>127</v>
      </c>
      <c r="F40" s="231"/>
      <c r="G40" s="231"/>
    </row>
    <row r="41" spans="2:7" s="74" customFormat="1" ht="12" customHeight="1">
      <c r="B41" s="77"/>
      <c r="C41" s="78"/>
      <c r="D41" s="144"/>
      <c r="E41" s="225" t="s">
        <v>128</v>
      </c>
      <c r="F41" s="225"/>
      <c r="G41" s="225"/>
    </row>
    <row r="42" spans="2:7" s="74" customFormat="1" ht="12" customHeight="1">
      <c r="B42" s="227" t="s">
        <v>127</v>
      </c>
      <c r="C42" s="227"/>
      <c r="D42" s="238"/>
      <c r="E42" s="228" t="s">
        <v>122</v>
      </c>
      <c r="F42" s="228"/>
      <c r="G42" s="209"/>
    </row>
    <row r="43" spans="2:7" s="74" customFormat="1" ht="12" customHeight="1">
      <c r="B43" s="239" t="s">
        <v>128</v>
      </c>
      <c r="C43" s="239"/>
      <c r="D43" s="240"/>
      <c r="E43" s="75"/>
      <c r="F43" s="76"/>
      <c r="G43" s="79"/>
    </row>
    <row r="44" spans="2:10" s="74" customFormat="1" ht="12" customHeight="1">
      <c r="B44" s="83"/>
      <c r="C44" s="232"/>
      <c r="D44" s="232"/>
      <c r="E44" s="78"/>
      <c r="F44" s="76"/>
      <c r="G44" s="79"/>
      <c r="H44" s="233" t="s">
        <v>127</v>
      </c>
      <c r="I44" s="234"/>
      <c r="J44" s="234"/>
    </row>
    <row r="45" spans="2:12" s="74" customFormat="1" ht="12" customHeight="1">
      <c r="B45" s="77"/>
      <c r="C45" s="75"/>
      <c r="D45" s="75"/>
      <c r="E45" s="75"/>
      <c r="F45" s="76"/>
      <c r="G45" s="79"/>
      <c r="H45" s="235" t="s">
        <v>128</v>
      </c>
      <c r="I45" s="236"/>
      <c r="J45" s="236"/>
      <c r="K45" s="237" t="s">
        <v>58</v>
      </c>
      <c r="L45" s="237"/>
    </row>
    <row r="46" spans="2:12" s="74" customFormat="1" ht="12" customHeight="1">
      <c r="B46" s="227" t="s">
        <v>129</v>
      </c>
      <c r="C46" s="227"/>
      <c r="D46" s="227"/>
      <c r="E46" s="80"/>
      <c r="F46" s="76"/>
      <c r="G46" s="79"/>
      <c r="H46" s="241" t="s">
        <v>101</v>
      </c>
      <c r="I46" s="242"/>
      <c r="J46" s="242"/>
      <c r="K46" s="237"/>
      <c r="L46" s="237"/>
    </row>
    <row r="47" spans="2:7" s="74" customFormat="1" ht="12" customHeight="1">
      <c r="B47" s="227" t="s">
        <v>130</v>
      </c>
      <c r="C47" s="227"/>
      <c r="D47" s="227"/>
      <c r="E47" s="75"/>
      <c r="F47" s="81"/>
      <c r="G47" s="82"/>
    </row>
    <row r="48" spans="2:7" s="74" customFormat="1" ht="12" customHeight="1">
      <c r="B48" s="141"/>
      <c r="C48" s="142"/>
      <c r="D48" s="143"/>
      <c r="E48" s="231" t="s">
        <v>133</v>
      </c>
      <c r="F48" s="231"/>
      <c r="G48" s="211"/>
    </row>
    <row r="49" spans="2:7" s="74" customFormat="1" ht="12" customHeight="1">
      <c r="B49" s="77"/>
      <c r="C49" s="78"/>
      <c r="D49" s="144"/>
      <c r="E49" s="225" t="s">
        <v>130</v>
      </c>
      <c r="F49" s="225"/>
      <c r="G49" s="226"/>
    </row>
    <row r="50" spans="2:7" s="74" customFormat="1" ht="12" customHeight="1">
      <c r="B50" s="227" t="s">
        <v>131</v>
      </c>
      <c r="C50" s="227"/>
      <c r="D50" s="238"/>
      <c r="E50" s="228" t="s">
        <v>134</v>
      </c>
      <c r="F50" s="228"/>
      <c r="G50" s="228"/>
    </row>
    <row r="51" spans="2:7" s="74" customFormat="1" ht="12" customHeight="1">
      <c r="B51" s="239" t="s">
        <v>132</v>
      </c>
      <c r="C51" s="239"/>
      <c r="D51" s="240"/>
      <c r="E51" s="75"/>
      <c r="F51" s="76"/>
      <c r="G51" s="76"/>
    </row>
    <row r="52" s="74" customFormat="1" ht="12" customHeight="1"/>
    <row r="53" s="74" customFormat="1" ht="12" customHeight="1"/>
    <row r="54" spans="2:4" s="74" customFormat="1" ht="12" customHeight="1">
      <c r="B54" s="227"/>
      <c r="C54" s="227"/>
      <c r="D54" s="227"/>
    </row>
    <row r="55" spans="2:7" s="74" customFormat="1" ht="12" customHeight="1">
      <c r="B55" s="227"/>
      <c r="C55" s="227"/>
      <c r="D55" s="227"/>
      <c r="E55" s="75"/>
      <c r="F55" s="76"/>
      <c r="G55" s="76"/>
    </row>
    <row r="56" spans="2:7" s="74" customFormat="1" ht="12" customHeight="1">
      <c r="B56" s="77"/>
      <c r="C56" s="78"/>
      <c r="D56" s="78"/>
      <c r="E56" s="231" t="s">
        <v>125</v>
      </c>
      <c r="F56" s="231"/>
      <c r="G56" s="231"/>
    </row>
    <row r="57" spans="2:7" s="74" customFormat="1" ht="12" customHeight="1">
      <c r="B57" s="77"/>
      <c r="C57" s="78"/>
      <c r="D57" s="78"/>
      <c r="E57" s="225" t="s">
        <v>126</v>
      </c>
      <c r="F57" s="225"/>
      <c r="G57" s="225"/>
    </row>
    <row r="58" spans="2:10" s="74" customFormat="1" ht="12" customHeight="1">
      <c r="B58" s="83"/>
      <c r="C58" s="232"/>
      <c r="D58" s="232"/>
      <c r="E58" s="78"/>
      <c r="F58" s="76"/>
      <c r="G58" s="79"/>
      <c r="H58" s="233" t="s">
        <v>135</v>
      </c>
      <c r="I58" s="234"/>
      <c r="J58" s="234"/>
    </row>
    <row r="59" spans="2:12" s="74" customFormat="1" ht="12" customHeight="1">
      <c r="B59" s="77"/>
      <c r="C59" s="75"/>
      <c r="D59" s="75"/>
      <c r="E59" s="75"/>
      <c r="F59" s="76"/>
      <c r="G59" s="79"/>
      <c r="H59" s="235" t="s">
        <v>126</v>
      </c>
      <c r="I59" s="236"/>
      <c r="J59" s="236"/>
      <c r="K59" s="237" t="s">
        <v>59</v>
      </c>
      <c r="L59" s="237"/>
    </row>
    <row r="60" spans="2:12" s="74" customFormat="1" ht="12" customHeight="1">
      <c r="B60" s="77"/>
      <c r="C60" s="78"/>
      <c r="D60" s="78"/>
      <c r="E60" s="231" t="s">
        <v>131</v>
      </c>
      <c r="F60" s="231"/>
      <c r="G60" s="211"/>
      <c r="I60" s="74" t="s">
        <v>136</v>
      </c>
      <c r="K60" s="237"/>
      <c r="L60" s="237"/>
    </row>
    <row r="61" spans="2:7" s="74" customFormat="1" ht="12" customHeight="1">
      <c r="B61" s="77"/>
      <c r="C61" s="78"/>
      <c r="D61" s="78"/>
      <c r="E61" s="225" t="s">
        <v>132</v>
      </c>
      <c r="F61" s="225"/>
      <c r="G61" s="226"/>
    </row>
    <row r="62" spans="2:7" s="74" customFormat="1" ht="12" customHeight="1">
      <c r="B62" s="227"/>
      <c r="C62" s="227"/>
      <c r="D62" s="227"/>
      <c r="E62" s="228"/>
      <c r="F62" s="228"/>
      <c r="G62" s="228"/>
    </row>
    <row r="63" s="72" customFormat="1" ht="15"/>
    <row r="64" s="72" customFormat="1" ht="7.5" customHeight="1"/>
    <row r="65" spans="1:24" s="86" customFormat="1" ht="12" customHeight="1">
      <c r="A65" s="84"/>
      <c r="B65" s="229"/>
      <c r="C65" s="229"/>
      <c r="D65" s="157" t="s">
        <v>137</v>
      </c>
      <c r="E65" s="145"/>
      <c r="F65" s="230"/>
      <c r="G65" s="230"/>
      <c r="H65" s="197"/>
      <c r="I65" s="197"/>
      <c r="J65" s="350"/>
      <c r="K65" s="201" t="s">
        <v>36</v>
      </c>
      <c r="L65" s="202"/>
      <c r="M65" s="202"/>
      <c r="N65" s="203"/>
      <c r="O65" s="28"/>
      <c r="S65" s="87"/>
      <c r="T65" s="87"/>
      <c r="U65" s="87"/>
      <c r="V65" s="87"/>
      <c r="W65" s="87"/>
      <c r="X65" s="87"/>
    </row>
    <row r="66" spans="1:24" s="7" customFormat="1" ht="12" customHeight="1">
      <c r="A66" s="87"/>
      <c r="B66" s="199"/>
      <c r="C66" s="199"/>
      <c r="D66" s="154" t="s">
        <v>138</v>
      </c>
      <c r="E66" s="75"/>
      <c r="F66" s="200"/>
      <c r="G66" s="200"/>
      <c r="H66" s="217"/>
      <c r="I66" s="217"/>
      <c r="J66" s="351"/>
      <c r="K66" s="219"/>
      <c r="L66" s="220"/>
      <c r="M66" s="220"/>
      <c r="N66" s="221"/>
      <c r="O66" s="30"/>
      <c r="S66" s="89"/>
      <c r="T66" s="89"/>
      <c r="U66" s="89"/>
      <c r="V66" s="89"/>
      <c r="W66" s="89"/>
      <c r="X66" s="89"/>
    </row>
    <row r="67" spans="1:24" s="7" customFormat="1" ht="12" customHeight="1">
      <c r="A67" s="87"/>
      <c r="B67" s="199"/>
      <c r="C67" s="199"/>
      <c r="D67" s="155"/>
      <c r="E67" s="158"/>
      <c r="F67" s="200" t="s">
        <v>137</v>
      </c>
      <c r="G67" s="200"/>
      <c r="H67" s="217" t="s">
        <v>64</v>
      </c>
      <c r="I67" s="217"/>
      <c r="J67" s="351"/>
      <c r="K67" s="222"/>
      <c r="L67" s="223"/>
      <c r="M67" s="223"/>
      <c r="N67" s="224"/>
      <c r="O67" s="30"/>
      <c r="S67" s="89"/>
      <c r="T67" s="89"/>
      <c r="U67" s="89"/>
      <c r="V67" s="89"/>
      <c r="W67" s="89"/>
      <c r="X67" s="89"/>
    </row>
    <row r="68" spans="1:24" s="7" customFormat="1" ht="12" customHeight="1">
      <c r="A68" s="87"/>
      <c r="B68" s="199"/>
      <c r="C68" s="199"/>
      <c r="D68" s="159"/>
      <c r="E68" s="160"/>
      <c r="F68" s="212" t="s">
        <v>138</v>
      </c>
      <c r="G68" s="212"/>
      <c r="H68" s="197"/>
      <c r="I68" s="197"/>
      <c r="J68" s="350"/>
      <c r="K68" s="201" t="s">
        <v>35</v>
      </c>
      <c r="L68" s="203"/>
      <c r="M68" s="201" t="s">
        <v>34</v>
      </c>
      <c r="N68" s="203"/>
      <c r="O68" s="30"/>
      <c r="S68" s="89"/>
      <c r="T68" s="89"/>
      <c r="U68" s="89"/>
      <c r="V68" s="89"/>
      <c r="W68" s="89"/>
      <c r="X68" s="89"/>
    </row>
    <row r="69" spans="1:24" s="7" customFormat="1" ht="12" customHeight="1">
      <c r="A69" s="87"/>
      <c r="B69" s="199"/>
      <c r="C69" s="199"/>
      <c r="D69" s="161" t="s">
        <v>139</v>
      </c>
      <c r="E69" s="162"/>
      <c r="F69" s="200" t="s">
        <v>141</v>
      </c>
      <c r="G69" s="200"/>
      <c r="H69" s="197"/>
      <c r="I69" s="197"/>
      <c r="J69" s="350"/>
      <c r="K69" s="213"/>
      <c r="L69" s="214"/>
      <c r="M69" s="215"/>
      <c r="N69" s="216"/>
      <c r="O69" s="30"/>
      <c r="S69" s="89"/>
      <c r="T69" s="89"/>
      <c r="U69" s="89"/>
      <c r="V69" s="89"/>
      <c r="W69" s="89"/>
      <c r="X69" s="89"/>
    </row>
    <row r="70" spans="1:24" s="7" customFormat="1" ht="12" customHeight="1">
      <c r="A70" s="87"/>
      <c r="B70" s="199"/>
      <c r="C70" s="199"/>
      <c r="D70" s="163" t="s">
        <v>140</v>
      </c>
      <c r="E70" s="162"/>
      <c r="F70" s="200"/>
      <c r="G70" s="200"/>
      <c r="H70" s="197"/>
      <c r="I70" s="197"/>
      <c r="J70" s="350"/>
      <c r="K70" s="201" t="s">
        <v>0</v>
      </c>
      <c r="L70" s="202"/>
      <c r="M70" s="202"/>
      <c r="N70" s="203"/>
      <c r="O70" s="28"/>
      <c r="S70" s="89"/>
      <c r="T70" s="89"/>
      <c r="U70" s="89"/>
      <c r="V70" s="89"/>
      <c r="W70" s="89"/>
      <c r="X70" s="89"/>
    </row>
    <row r="71" spans="1:24" s="7" customFormat="1" ht="12" customHeight="1">
      <c r="A71" s="87"/>
      <c r="B71" s="199"/>
      <c r="C71" s="199"/>
      <c r="D71" s="162"/>
      <c r="E71" s="164"/>
      <c r="F71" s="200"/>
      <c r="G71" s="200"/>
      <c r="H71" s="197"/>
      <c r="I71" s="197"/>
      <c r="J71" s="350"/>
      <c r="K71" s="204"/>
      <c r="L71" s="205"/>
      <c r="M71" s="208" t="s">
        <v>49</v>
      </c>
      <c r="N71" s="209"/>
      <c r="O71" s="30"/>
      <c r="S71" s="89"/>
      <c r="T71" s="89"/>
      <c r="U71" s="89"/>
      <c r="V71" s="89"/>
      <c r="W71" s="89"/>
      <c r="X71" s="89"/>
    </row>
    <row r="72" spans="1:24" s="7" customFormat="1" ht="12" customHeight="1">
      <c r="A72" s="87"/>
      <c r="B72" s="199"/>
      <c r="C72" s="199"/>
      <c r="D72" s="182"/>
      <c r="E72" s="183"/>
      <c r="F72" s="350"/>
      <c r="G72" s="350"/>
      <c r="H72" s="350"/>
      <c r="I72" s="350"/>
      <c r="J72" s="350"/>
      <c r="K72" s="206"/>
      <c r="L72" s="207"/>
      <c r="M72" s="210"/>
      <c r="N72" s="211"/>
      <c r="O72" s="30"/>
      <c r="S72" s="89"/>
      <c r="T72" s="89"/>
      <c r="U72" s="89"/>
      <c r="V72" s="89"/>
      <c r="W72" s="89"/>
      <c r="X72" s="89"/>
    </row>
    <row r="73" spans="1:24" s="7" customFormat="1" ht="12" customHeight="1">
      <c r="A73" s="87"/>
      <c r="B73" s="199"/>
      <c r="C73" s="199"/>
      <c r="D73" s="184"/>
      <c r="E73" s="184"/>
      <c r="F73" s="349"/>
      <c r="G73" s="349"/>
      <c r="H73" s="350"/>
      <c r="I73" s="350"/>
      <c r="J73" s="350"/>
      <c r="K73" s="193" t="s">
        <v>1</v>
      </c>
      <c r="L73" s="194"/>
      <c r="M73" s="193" t="s">
        <v>30</v>
      </c>
      <c r="N73" s="194"/>
      <c r="O73" s="30"/>
      <c r="S73" s="89"/>
      <c r="T73" s="89"/>
      <c r="U73" s="89"/>
      <c r="V73" s="89"/>
      <c r="W73" s="89"/>
      <c r="X73" s="89"/>
    </row>
    <row r="74" spans="4:10" ht="12" customHeight="1">
      <c r="D74" s="184"/>
      <c r="E74" s="185"/>
      <c r="F74" s="349"/>
      <c r="G74" s="349"/>
      <c r="H74" s="186"/>
      <c r="I74" s="186"/>
      <c r="J74" s="186"/>
    </row>
    <row r="75" spans="4:10" ht="12" customHeight="1">
      <c r="D75" s="182"/>
      <c r="E75" s="182"/>
      <c r="F75" s="349"/>
      <c r="G75" s="349"/>
      <c r="H75" s="186"/>
      <c r="I75" s="186"/>
      <c r="J75" s="186"/>
    </row>
    <row r="76" spans="4:10" ht="12" customHeight="1">
      <c r="D76" s="187"/>
      <c r="E76" s="187"/>
      <c r="F76" s="349"/>
      <c r="G76" s="349"/>
      <c r="H76" s="186"/>
      <c r="I76" s="186"/>
      <c r="J76" s="186"/>
    </row>
    <row r="77" spans="4:10" ht="12" customHeight="1">
      <c r="D77" s="187"/>
      <c r="E77" s="187"/>
      <c r="F77" s="349"/>
      <c r="G77" s="349"/>
      <c r="H77" s="186"/>
      <c r="I77" s="186"/>
      <c r="J77" s="186"/>
    </row>
    <row r="78" spans="4:10" ht="12" customHeight="1">
      <c r="D78" s="186"/>
      <c r="E78" s="186"/>
      <c r="F78" s="188"/>
      <c r="G78" s="189"/>
      <c r="H78" s="186"/>
      <c r="I78" s="186"/>
      <c r="J78" s="186"/>
    </row>
    <row r="204" spans="1:9" s="4" customFormat="1" ht="12" hidden="1">
      <c r="A204" s="1" t="s">
        <v>29</v>
      </c>
      <c r="B204" s="1" t="str">
        <f>IF($G$6="МУЖЧИНЫ И ЖЕНЩИНЫ","МУЖЧИНЫ",IF($G$6="ДО 19 ЛЕТ","ЮНИОРЫ","ЮНОШИ"))</f>
        <v>ЮНОШИ</v>
      </c>
      <c r="C204" s="1" t="s">
        <v>21</v>
      </c>
      <c r="D204" s="1" t="s">
        <v>15</v>
      </c>
      <c r="E204" s="5"/>
      <c r="F204" s="5"/>
      <c r="G204" s="5"/>
      <c r="H204" s="5"/>
      <c r="I204" s="5"/>
    </row>
    <row r="205" spans="1:9" s="4" customFormat="1" ht="12" hidden="1">
      <c r="A205" s="1" t="s">
        <v>19</v>
      </c>
      <c r="B205" s="1" t="str">
        <f>IF($G$6="МУЖЧИНЫ И ЖЕНЩИНЫ","ЖЕНЩИНЫ",IF($G$6="ДО 19 ЛЕТ","ЮНИОРКИ","ДЕВУШКИ"))</f>
        <v>ДЕВУШКИ</v>
      </c>
      <c r="C205" s="1" t="s">
        <v>20</v>
      </c>
      <c r="D205" s="1" t="s">
        <v>24</v>
      </c>
      <c r="E205" s="5"/>
      <c r="F205" s="5"/>
      <c r="G205" s="5"/>
      <c r="H205" s="5"/>
      <c r="I205" s="5"/>
    </row>
    <row r="206" spans="1:9" s="4" customFormat="1" ht="12" hidden="1">
      <c r="A206" s="1" t="s">
        <v>17</v>
      </c>
      <c r="B206" s="1" t="str">
        <f>IF($G$6="МУЖЧИНЫ И ЖЕНЩИНЫ","МУЖЧИНЫ И ЖЕНЩИНЫ",IF($G$6="ДО 19 ЛЕТ","ЮНИОРЫ И ЮНИОРКИ","ЮНОШИ И ДЕВУШКИ"))</f>
        <v>ЮНОШИ И ДЕВУШКИ</v>
      </c>
      <c r="C206" s="1" t="s">
        <v>18</v>
      </c>
      <c r="D206" s="1" t="s">
        <v>25</v>
      </c>
      <c r="E206" s="5"/>
      <c r="F206" s="5"/>
      <c r="G206" s="5"/>
      <c r="H206" s="5"/>
      <c r="I206" s="5"/>
    </row>
    <row r="207" spans="1:9" s="4" customFormat="1" ht="12" hidden="1">
      <c r="A207" s="1" t="s">
        <v>14</v>
      </c>
      <c r="B207" s="1"/>
      <c r="C207" s="1" t="s">
        <v>16</v>
      </c>
      <c r="D207" s="1" t="s">
        <v>26</v>
      </c>
      <c r="E207" s="5"/>
      <c r="F207" s="5"/>
      <c r="G207" s="5"/>
      <c r="H207" s="5"/>
      <c r="I207" s="5"/>
    </row>
    <row r="208" spans="1:9" s="4" customFormat="1" ht="12" hidden="1">
      <c r="A208" s="1" t="s">
        <v>13</v>
      </c>
      <c r="B208" s="1"/>
      <c r="C208" s="1" t="s">
        <v>22</v>
      </c>
      <c r="D208" s="1" t="s">
        <v>27</v>
      </c>
      <c r="E208" s="5"/>
      <c r="F208" s="5"/>
      <c r="G208" s="5"/>
      <c r="H208" s="5"/>
      <c r="I208" s="5"/>
    </row>
    <row r="209" spans="1:9" s="4" customFormat="1" ht="12" hidden="1">
      <c r="A209" s="1" t="s">
        <v>28</v>
      </c>
      <c r="B209" s="1"/>
      <c r="C209" s="1" t="s">
        <v>23</v>
      </c>
      <c r="D209" s="1"/>
      <c r="E209" s="5"/>
      <c r="F209" s="5"/>
      <c r="G209" s="5"/>
      <c r="H209" s="5"/>
      <c r="I209" s="5"/>
    </row>
    <row r="210" spans="1:9" s="4" customFormat="1" ht="12" hidden="1">
      <c r="A210" s="1"/>
      <c r="B210" s="1"/>
      <c r="C210" s="1" t="s">
        <v>31</v>
      </c>
      <c r="D210" s="1"/>
      <c r="E210" s="5"/>
      <c r="F210" s="5"/>
      <c r="G210" s="5"/>
      <c r="H210" s="5"/>
      <c r="I210" s="5"/>
    </row>
    <row r="211" ht="12"/>
    <row r="212" ht="12"/>
  </sheetData>
  <sheetProtection/>
  <mergeCells count="140">
    <mergeCell ref="A1:N1"/>
    <mergeCell ref="A2:N2"/>
    <mergeCell ref="A3:N3"/>
    <mergeCell ref="C4:J4"/>
    <mergeCell ref="A5:D5"/>
    <mergeCell ref="E5:F5"/>
    <mergeCell ref="G5:I5"/>
    <mergeCell ref="J5:L5"/>
    <mergeCell ref="A6:D6"/>
    <mergeCell ref="E6:F6"/>
    <mergeCell ref="G6:I6"/>
    <mergeCell ref="J6:L6"/>
    <mergeCell ref="A8:N8"/>
    <mergeCell ref="A9:N9"/>
    <mergeCell ref="A11:A12"/>
    <mergeCell ref="B11:B12"/>
    <mergeCell ref="C11:C12"/>
    <mergeCell ref="G11:G12"/>
    <mergeCell ref="K11:K12"/>
    <mergeCell ref="N11:N12"/>
    <mergeCell ref="A13:A14"/>
    <mergeCell ref="B13:B14"/>
    <mergeCell ref="C13:C14"/>
    <mergeCell ref="H13:H14"/>
    <mergeCell ref="K13:K14"/>
    <mergeCell ref="N13:N14"/>
    <mergeCell ref="A15:A16"/>
    <mergeCell ref="B15:B16"/>
    <mergeCell ref="C15:C16"/>
    <mergeCell ref="I15:I16"/>
    <mergeCell ref="K15:K16"/>
    <mergeCell ref="N15:N16"/>
    <mergeCell ref="A17:A18"/>
    <mergeCell ref="B17:B18"/>
    <mergeCell ref="C17:C18"/>
    <mergeCell ref="J17:J18"/>
    <mergeCell ref="K17:K18"/>
    <mergeCell ref="N17:N18"/>
    <mergeCell ref="A22:N22"/>
    <mergeCell ref="A24:A25"/>
    <mergeCell ref="B24:B25"/>
    <mergeCell ref="C24:C25"/>
    <mergeCell ref="G24:G25"/>
    <mergeCell ref="K24:K25"/>
    <mergeCell ref="N24:N25"/>
    <mergeCell ref="A26:A27"/>
    <mergeCell ref="B26:B27"/>
    <mergeCell ref="C26:C27"/>
    <mergeCell ref="H26:H27"/>
    <mergeCell ref="K26:K27"/>
    <mergeCell ref="N26:N27"/>
    <mergeCell ref="A28:A29"/>
    <mergeCell ref="B28:B29"/>
    <mergeCell ref="C28:C29"/>
    <mergeCell ref="I28:I29"/>
    <mergeCell ref="K28:K29"/>
    <mergeCell ref="N28:N29"/>
    <mergeCell ref="A30:A31"/>
    <mergeCell ref="B30:B31"/>
    <mergeCell ref="C30:C31"/>
    <mergeCell ref="J30:J31"/>
    <mergeCell ref="K30:K31"/>
    <mergeCell ref="N30:N31"/>
    <mergeCell ref="A35:N35"/>
    <mergeCell ref="A36:N36"/>
    <mergeCell ref="A37:M37"/>
    <mergeCell ref="B38:D38"/>
    <mergeCell ref="B39:D39"/>
    <mergeCell ref="E40:G40"/>
    <mergeCell ref="E41:G41"/>
    <mergeCell ref="B42:D42"/>
    <mergeCell ref="E42:G42"/>
    <mergeCell ref="B43:D43"/>
    <mergeCell ref="C44:D44"/>
    <mergeCell ref="H44:J44"/>
    <mergeCell ref="H45:J45"/>
    <mergeCell ref="K45:L46"/>
    <mergeCell ref="B46:D46"/>
    <mergeCell ref="H46:J46"/>
    <mergeCell ref="B47:D47"/>
    <mergeCell ref="E48:G48"/>
    <mergeCell ref="E49:G49"/>
    <mergeCell ref="B50:D50"/>
    <mergeCell ref="E50:G50"/>
    <mergeCell ref="B51:D51"/>
    <mergeCell ref="B54:D54"/>
    <mergeCell ref="B55:D55"/>
    <mergeCell ref="E56:G56"/>
    <mergeCell ref="E57:G57"/>
    <mergeCell ref="C58:D58"/>
    <mergeCell ref="H58:J58"/>
    <mergeCell ref="H59:J59"/>
    <mergeCell ref="K59:L60"/>
    <mergeCell ref="E60:G60"/>
    <mergeCell ref="F67:G67"/>
    <mergeCell ref="H67:J67"/>
    <mergeCell ref="K67:N67"/>
    <mergeCell ref="E61:G61"/>
    <mergeCell ref="B62:D62"/>
    <mergeCell ref="E62:G62"/>
    <mergeCell ref="B65:C65"/>
    <mergeCell ref="F65:G65"/>
    <mergeCell ref="H65:J65"/>
    <mergeCell ref="F69:G69"/>
    <mergeCell ref="H69:J69"/>
    <mergeCell ref="K69:L69"/>
    <mergeCell ref="M69:N69"/>
    <mergeCell ref="K65:N65"/>
    <mergeCell ref="B66:C66"/>
    <mergeCell ref="F66:G66"/>
    <mergeCell ref="H66:J66"/>
    <mergeCell ref="K66:N66"/>
    <mergeCell ref="B67:C67"/>
    <mergeCell ref="H71:J71"/>
    <mergeCell ref="K71:L72"/>
    <mergeCell ref="M71:N72"/>
    <mergeCell ref="B72:C72"/>
    <mergeCell ref="B68:C68"/>
    <mergeCell ref="F68:G68"/>
    <mergeCell ref="H68:J68"/>
    <mergeCell ref="K68:L68"/>
    <mergeCell ref="M68:N68"/>
    <mergeCell ref="B69:C69"/>
    <mergeCell ref="B73:C73"/>
    <mergeCell ref="F73:G73"/>
    <mergeCell ref="H73:J73"/>
    <mergeCell ref="K73:L73"/>
    <mergeCell ref="B70:C70"/>
    <mergeCell ref="F70:G70"/>
    <mergeCell ref="H70:J70"/>
    <mergeCell ref="K70:N70"/>
    <mergeCell ref="B71:C71"/>
    <mergeCell ref="F71:G71"/>
    <mergeCell ref="M73:N73"/>
    <mergeCell ref="F74:G74"/>
    <mergeCell ref="F75:G75"/>
    <mergeCell ref="F76:G76"/>
    <mergeCell ref="F77:G77"/>
    <mergeCell ref="F72:G72"/>
    <mergeCell ref="H72:J72"/>
  </mergeCells>
  <dataValidations count="4">
    <dataValidation type="list" allowBlank="1" showInputMessage="1" showErrorMessage="1" sqref="N6">
      <formula1>$D$204:$D$208</formula1>
    </dataValidation>
    <dataValidation type="list" allowBlank="1" showInputMessage="1" showErrorMessage="1" sqref="M6">
      <formula1>$C$204:$C$207</formula1>
    </dataValidation>
    <dataValidation type="list" allowBlank="1" showInputMessage="1" showErrorMessage="1" sqref="J6:L6">
      <formula1>$B$204:$B$206</formula1>
    </dataValidation>
    <dataValidation type="list" allowBlank="1" showInputMessage="1" showErrorMessage="1" sqref="G6:I6">
      <formula1>$A$204:$A$209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8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O276"/>
  <sheetViews>
    <sheetView zoomScalePageLayoutView="0" workbookViewId="0" topLeftCell="A1">
      <selection activeCell="A4" sqref="A4:H4"/>
    </sheetView>
  </sheetViews>
  <sheetFormatPr defaultColWidth="9.140625" defaultRowHeight="15"/>
  <cols>
    <col min="1" max="1" width="7.7109375" style="11" customWidth="1"/>
    <col min="2" max="2" width="12.7109375" style="11" customWidth="1"/>
    <col min="3" max="3" width="24.7109375" style="11" customWidth="1"/>
    <col min="4" max="4" width="16.7109375" style="12" customWidth="1"/>
    <col min="5" max="5" width="12.7109375" style="12" customWidth="1"/>
    <col min="6" max="6" width="15.7109375" style="12" customWidth="1"/>
    <col min="7" max="7" width="18.7109375" style="12" customWidth="1"/>
    <col min="8" max="8" width="10.7109375" style="12" customWidth="1"/>
    <col min="9" max="16384" width="9.140625" style="11" customWidth="1"/>
  </cols>
  <sheetData>
    <row r="1" ht="23.25" customHeight="1"/>
    <row r="2" spans="1:15" ht="12.75">
      <c r="A2" s="344" t="str">
        <f>IF(OR(E7="МУЖЧИНЫ И ЖЕНЩИНЫ",E7="ЮНОШИ И ДЕВУШКИ",E7="ЮНИОРЫ И ЮНИОРКИ"),"УПОРЯДОЧЕННЫЙ СПИСОК ПАР В СПОРТИВНОЙ ДИСЦИПЛИНЕ “ПЛЯЖНЫЙ ТЕННИС - СМЕШАННЫЙ ПАРНЫЙ РАЗРЯД“","УПОРЯДОЧЕННЫЙ СПИСОК ПАР В СПОРТИВНОЙ ДИСЦИПЛИНЕ “ПЛЯЖНЫЙ ТЕННИС - ПАРНЫЙ РАЗРЯД“")</f>
        <v>УПОРЯДОЧЕННЫЙ СПИСОК ПАР В СПОРТИВНОЙ ДИСЦИПЛИНЕ “ПЛЯЖНЫЙ ТЕННИС - СМЕШАННЫЙ ПАРНЫЙ РАЗРЯД“</v>
      </c>
      <c r="B2" s="344"/>
      <c r="C2" s="344"/>
      <c r="D2" s="344"/>
      <c r="E2" s="344"/>
      <c r="F2" s="344"/>
      <c r="G2" s="344"/>
      <c r="H2" s="344"/>
      <c r="I2" s="13"/>
      <c r="J2" s="13"/>
      <c r="K2" s="13"/>
      <c r="L2" s="13"/>
      <c r="M2" s="13"/>
      <c r="N2" s="13"/>
      <c r="O2" s="13"/>
    </row>
    <row r="3" spans="1:15" s="15" customFormat="1" ht="9.75">
      <c r="A3" s="345" t="s">
        <v>8</v>
      </c>
      <c r="B3" s="345"/>
      <c r="C3" s="345"/>
      <c r="D3" s="345"/>
      <c r="E3" s="345"/>
      <c r="F3" s="345"/>
      <c r="G3" s="345"/>
      <c r="H3" s="345"/>
      <c r="I3" s="14"/>
      <c r="J3" s="14"/>
      <c r="K3" s="14"/>
      <c r="L3" s="14"/>
      <c r="M3" s="14"/>
      <c r="N3" s="14"/>
      <c r="O3" s="14"/>
    </row>
    <row r="4" spans="1:8" ht="17.25">
      <c r="A4" s="346" t="s">
        <v>66</v>
      </c>
      <c r="B4" s="346"/>
      <c r="C4" s="346"/>
      <c r="D4" s="346"/>
      <c r="E4" s="346"/>
      <c r="F4" s="346"/>
      <c r="G4" s="346"/>
      <c r="H4" s="346"/>
    </row>
    <row r="5" spans="3:7" s="6" customFormat="1" ht="12">
      <c r="C5" s="347"/>
      <c r="D5" s="347"/>
      <c r="E5" s="347"/>
      <c r="F5" s="347"/>
      <c r="G5" s="347"/>
    </row>
    <row r="6" spans="1:8" s="17" customFormat="1" ht="11.25">
      <c r="A6" s="348" t="s">
        <v>9</v>
      </c>
      <c r="B6" s="348"/>
      <c r="C6" s="16" t="s">
        <v>10</v>
      </c>
      <c r="D6" s="16" t="s">
        <v>11</v>
      </c>
      <c r="E6" s="348" t="s">
        <v>33</v>
      </c>
      <c r="F6" s="348"/>
      <c r="G6" s="16" t="s">
        <v>12</v>
      </c>
      <c r="H6" s="16" t="s">
        <v>32</v>
      </c>
    </row>
    <row r="7" spans="1:12" s="19" customFormat="1" ht="19.5" customHeight="1">
      <c r="A7" s="335" t="s">
        <v>48</v>
      </c>
      <c r="B7" s="335"/>
      <c r="C7" s="18" t="s">
        <v>71</v>
      </c>
      <c r="D7" s="18" t="s">
        <v>13</v>
      </c>
      <c r="E7" s="336" t="s">
        <v>73</v>
      </c>
      <c r="F7" s="337"/>
      <c r="G7" s="18" t="s">
        <v>20</v>
      </c>
      <c r="H7" s="18"/>
      <c r="L7" s="20"/>
    </row>
    <row r="8" ht="6.75" customHeight="1" thickBot="1"/>
    <row r="9" spans="1:8" ht="33.75" customHeight="1">
      <c r="A9" s="338" t="s">
        <v>42</v>
      </c>
      <c r="B9" s="340" t="s">
        <v>43</v>
      </c>
      <c r="C9" s="340"/>
      <c r="D9" s="341"/>
      <c r="E9" s="327" t="s">
        <v>44</v>
      </c>
      <c r="F9" s="327" t="s">
        <v>45</v>
      </c>
      <c r="G9" s="327" t="s">
        <v>46</v>
      </c>
      <c r="H9" s="21" t="s">
        <v>47</v>
      </c>
    </row>
    <row r="10" spans="1:8" s="12" customFormat="1" ht="10.5" customHeight="1" thickBot="1">
      <c r="A10" s="355"/>
      <c r="B10" s="356"/>
      <c r="C10" s="356"/>
      <c r="D10" s="357"/>
      <c r="E10" s="358"/>
      <c r="F10" s="358"/>
      <c r="G10" s="358"/>
      <c r="H10" s="152">
        <v>44682</v>
      </c>
    </row>
    <row r="11" spans="1:8" s="24" customFormat="1" ht="15" customHeight="1">
      <c r="A11" s="289">
        <v>1</v>
      </c>
      <c r="B11" s="352" t="s">
        <v>50</v>
      </c>
      <c r="C11" s="353"/>
      <c r="D11" s="354"/>
      <c r="E11" s="34">
        <v>2870</v>
      </c>
      <c r="F11" s="35">
        <v>40839</v>
      </c>
      <c r="G11" s="149" t="s">
        <v>41</v>
      </c>
      <c r="H11" s="294">
        <v>36</v>
      </c>
    </row>
    <row r="12" spans="1:8" s="24" customFormat="1" ht="15" customHeight="1" thickBot="1">
      <c r="A12" s="290"/>
      <c r="B12" s="371" t="s">
        <v>72</v>
      </c>
      <c r="C12" s="372"/>
      <c r="D12" s="373"/>
      <c r="E12" s="36">
        <v>2726</v>
      </c>
      <c r="F12" s="37">
        <v>40632</v>
      </c>
      <c r="G12" s="36" t="s">
        <v>41</v>
      </c>
      <c r="H12" s="295"/>
    </row>
    <row r="13" spans="1:8" s="24" customFormat="1" ht="15" customHeight="1">
      <c r="A13" s="289">
        <v>2</v>
      </c>
      <c r="B13" s="329" t="s">
        <v>68</v>
      </c>
      <c r="C13" s="330"/>
      <c r="D13" s="331"/>
      <c r="E13" s="38">
        <v>2869</v>
      </c>
      <c r="F13" s="35">
        <v>41139</v>
      </c>
      <c r="G13" s="34" t="s">
        <v>41</v>
      </c>
      <c r="H13" s="294">
        <v>30</v>
      </c>
    </row>
    <row r="14" spans="1:8" s="24" customFormat="1" ht="15" customHeight="1" thickBot="1">
      <c r="A14" s="290"/>
      <c r="B14" s="313" t="s">
        <v>75</v>
      </c>
      <c r="C14" s="314"/>
      <c r="D14" s="315"/>
      <c r="E14" s="36">
        <v>2730</v>
      </c>
      <c r="F14" s="37">
        <v>40498</v>
      </c>
      <c r="G14" s="36" t="s">
        <v>41</v>
      </c>
      <c r="H14" s="295"/>
    </row>
    <row r="15" spans="1:8" s="24" customFormat="1" ht="15" customHeight="1">
      <c r="A15" s="316">
        <v>3</v>
      </c>
      <c r="B15" s="362" t="s">
        <v>62</v>
      </c>
      <c r="C15" s="363"/>
      <c r="D15" s="364"/>
      <c r="E15" s="140">
        <v>2900</v>
      </c>
      <c r="F15" s="44">
        <v>40532</v>
      </c>
      <c r="G15" s="140" t="s">
        <v>41</v>
      </c>
      <c r="H15" s="320">
        <v>19</v>
      </c>
    </row>
    <row r="16" spans="1:8" s="24" customFormat="1" ht="15" customHeight="1" thickBot="1">
      <c r="A16" s="290"/>
      <c r="B16" s="307" t="s">
        <v>79</v>
      </c>
      <c r="C16" s="308"/>
      <c r="D16" s="309"/>
      <c r="E16" s="119">
        <v>2751</v>
      </c>
      <c r="F16" s="39">
        <v>40770</v>
      </c>
      <c r="G16" s="119" t="s">
        <v>41</v>
      </c>
      <c r="H16" s="295"/>
    </row>
    <row r="17" spans="1:8" s="24" customFormat="1" ht="15" customHeight="1">
      <c r="A17" s="289">
        <v>4</v>
      </c>
      <c r="B17" s="329" t="s">
        <v>81</v>
      </c>
      <c r="C17" s="330"/>
      <c r="D17" s="331"/>
      <c r="E17" s="38" t="s">
        <v>63</v>
      </c>
      <c r="F17" s="35">
        <v>40483</v>
      </c>
      <c r="G17" s="38" t="s">
        <v>41</v>
      </c>
      <c r="H17" s="294">
        <v>9</v>
      </c>
    </row>
    <row r="18" spans="1:8" s="24" customFormat="1" ht="15" customHeight="1" thickBot="1">
      <c r="A18" s="290"/>
      <c r="B18" s="359" t="s">
        <v>78</v>
      </c>
      <c r="C18" s="360"/>
      <c r="D18" s="361"/>
      <c r="E18" s="45" t="s">
        <v>63</v>
      </c>
      <c r="F18" s="148">
        <v>40554</v>
      </c>
      <c r="G18" s="40" t="s">
        <v>41</v>
      </c>
      <c r="H18" s="295"/>
    </row>
    <row r="19" spans="1:8" s="24" customFormat="1" ht="15" customHeight="1">
      <c r="A19" s="316">
        <v>5</v>
      </c>
      <c r="B19" s="362" t="s">
        <v>67</v>
      </c>
      <c r="C19" s="363"/>
      <c r="D19" s="364"/>
      <c r="E19" s="140" t="s">
        <v>63</v>
      </c>
      <c r="F19" s="44">
        <v>41267</v>
      </c>
      <c r="G19" s="43" t="s">
        <v>41</v>
      </c>
      <c r="H19" s="320">
        <v>5</v>
      </c>
    </row>
    <row r="20" spans="1:8" s="24" customFormat="1" ht="15" customHeight="1" thickBot="1">
      <c r="A20" s="290"/>
      <c r="B20" s="313" t="s">
        <v>82</v>
      </c>
      <c r="C20" s="314"/>
      <c r="D20" s="315"/>
      <c r="E20" s="119">
        <v>2729</v>
      </c>
      <c r="F20" s="39">
        <v>40772</v>
      </c>
      <c r="G20" s="119" t="s">
        <v>41</v>
      </c>
      <c r="H20" s="295"/>
    </row>
    <row r="21" spans="1:8" s="24" customFormat="1" ht="15" customHeight="1">
      <c r="A21" s="289">
        <v>6</v>
      </c>
      <c r="B21" s="310" t="s">
        <v>51</v>
      </c>
      <c r="C21" s="311"/>
      <c r="D21" s="312"/>
      <c r="E21" s="38">
        <v>2930</v>
      </c>
      <c r="F21" s="35">
        <v>41238</v>
      </c>
      <c r="G21" s="34" t="s">
        <v>41</v>
      </c>
      <c r="H21" s="294">
        <v>6</v>
      </c>
    </row>
    <row r="22" spans="1:8" s="24" customFormat="1" ht="15" customHeight="1" thickBot="1">
      <c r="A22" s="290"/>
      <c r="B22" s="313" t="s">
        <v>77</v>
      </c>
      <c r="C22" s="314"/>
      <c r="D22" s="315"/>
      <c r="E22" s="119">
        <v>2896</v>
      </c>
      <c r="F22" s="39">
        <v>40338</v>
      </c>
      <c r="G22" s="119" t="s">
        <v>41</v>
      </c>
      <c r="H22" s="295"/>
    </row>
    <row r="23" spans="1:8" s="24" customFormat="1" ht="15" customHeight="1">
      <c r="A23" s="289">
        <v>7</v>
      </c>
      <c r="B23" s="310" t="s">
        <v>69</v>
      </c>
      <c r="C23" s="311"/>
      <c r="D23" s="312"/>
      <c r="E23" s="34">
        <v>2931</v>
      </c>
      <c r="F23" s="35">
        <v>41140</v>
      </c>
      <c r="G23" s="34" t="s">
        <v>41</v>
      </c>
      <c r="H23" s="320">
        <v>3</v>
      </c>
    </row>
    <row r="24" spans="1:8" s="24" customFormat="1" ht="15" customHeight="1" thickBot="1">
      <c r="A24" s="290"/>
      <c r="B24" s="313" t="s">
        <v>80</v>
      </c>
      <c r="C24" s="314"/>
      <c r="D24" s="315"/>
      <c r="E24" s="119" t="s">
        <v>63</v>
      </c>
      <c r="F24" s="41">
        <v>40399</v>
      </c>
      <c r="G24" s="40" t="s">
        <v>41</v>
      </c>
      <c r="H24" s="295"/>
    </row>
    <row r="25" spans="1:8" s="24" customFormat="1" ht="15" customHeight="1">
      <c r="A25" s="289">
        <v>8</v>
      </c>
      <c r="B25" s="310" t="s">
        <v>70</v>
      </c>
      <c r="C25" s="311"/>
      <c r="D25" s="312"/>
      <c r="E25" s="38" t="s">
        <v>63</v>
      </c>
      <c r="F25" s="35">
        <v>40669</v>
      </c>
      <c r="G25" s="34" t="s">
        <v>41</v>
      </c>
      <c r="H25" s="294">
        <v>0</v>
      </c>
    </row>
    <row r="26" spans="1:8" s="24" customFormat="1" ht="15" customHeight="1" thickBot="1">
      <c r="A26" s="290"/>
      <c r="B26" s="313" t="s">
        <v>74</v>
      </c>
      <c r="C26" s="314"/>
      <c r="D26" s="315"/>
      <c r="E26" s="36" t="s">
        <v>63</v>
      </c>
      <c r="F26" s="148">
        <v>40528</v>
      </c>
      <c r="G26" s="45" t="s">
        <v>41</v>
      </c>
      <c r="H26" s="295"/>
    </row>
    <row r="27" spans="1:8" s="24" customFormat="1" ht="15" customHeight="1" hidden="1">
      <c r="A27" s="289">
        <v>5</v>
      </c>
      <c r="B27" s="329"/>
      <c r="C27" s="330"/>
      <c r="D27" s="331"/>
      <c r="E27" s="38"/>
      <c r="F27" s="35"/>
      <c r="G27" s="38"/>
      <c r="H27" s="294"/>
    </row>
    <row r="28" spans="1:8" s="24" customFormat="1" ht="15" customHeight="1" hidden="1" thickBot="1">
      <c r="A28" s="290"/>
      <c r="B28" s="313"/>
      <c r="C28" s="314"/>
      <c r="D28" s="315"/>
      <c r="E28" s="36"/>
      <c r="F28" s="37"/>
      <c r="G28" s="36"/>
      <c r="H28" s="295"/>
    </row>
    <row r="29" spans="1:8" s="24" customFormat="1" ht="15" customHeight="1" hidden="1">
      <c r="A29" s="289">
        <v>6</v>
      </c>
      <c r="B29" s="365"/>
      <c r="C29" s="366"/>
      <c r="D29" s="367"/>
      <c r="E29" s="22"/>
      <c r="F29" s="23"/>
      <c r="G29" s="22"/>
      <c r="H29" s="294"/>
    </row>
    <row r="30" spans="1:8" s="24" customFormat="1" ht="15" customHeight="1" hidden="1" thickBot="1">
      <c r="A30" s="290"/>
      <c r="B30" s="368"/>
      <c r="C30" s="369"/>
      <c r="D30" s="370"/>
      <c r="E30" s="25"/>
      <c r="F30" s="26"/>
      <c r="G30" s="25"/>
      <c r="H30" s="295"/>
    </row>
    <row r="31" spans="1:8" s="24" customFormat="1" ht="15" customHeight="1" hidden="1">
      <c r="A31" s="289">
        <v>7</v>
      </c>
      <c r="B31" s="365"/>
      <c r="C31" s="366"/>
      <c r="D31" s="367"/>
      <c r="E31" s="22"/>
      <c r="F31" s="23"/>
      <c r="G31" s="22"/>
      <c r="H31" s="294"/>
    </row>
    <row r="32" spans="1:8" s="24" customFormat="1" ht="15" customHeight="1" hidden="1" thickBot="1">
      <c r="A32" s="290"/>
      <c r="B32" s="368"/>
      <c r="C32" s="369"/>
      <c r="D32" s="370"/>
      <c r="E32" s="25"/>
      <c r="F32" s="26"/>
      <c r="G32" s="25"/>
      <c r="H32" s="295"/>
    </row>
    <row r="33" spans="1:8" s="24" customFormat="1" ht="15" customHeight="1" hidden="1">
      <c r="A33" s="289">
        <v>9</v>
      </c>
      <c r="B33" s="365"/>
      <c r="C33" s="366"/>
      <c r="D33" s="367"/>
      <c r="E33" s="22"/>
      <c r="F33" s="23"/>
      <c r="G33" s="22"/>
      <c r="H33" s="294"/>
    </row>
    <row r="34" spans="1:8" s="24" customFormat="1" ht="15" customHeight="1" hidden="1" thickBot="1">
      <c r="A34" s="290"/>
      <c r="B34" s="368"/>
      <c r="C34" s="369"/>
      <c r="D34" s="370"/>
      <c r="E34" s="25"/>
      <c r="F34" s="26"/>
      <c r="G34" s="25"/>
      <c r="H34" s="295"/>
    </row>
    <row r="35" spans="1:8" s="24" customFormat="1" ht="15" customHeight="1" hidden="1">
      <c r="A35" s="289">
        <v>10</v>
      </c>
      <c r="B35" s="365"/>
      <c r="C35" s="366"/>
      <c r="D35" s="367"/>
      <c r="E35" s="22"/>
      <c r="F35" s="23"/>
      <c r="G35" s="22"/>
      <c r="H35" s="294"/>
    </row>
    <row r="36" spans="1:8" s="24" customFormat="1" ht="15" customHeight="1" hidden="1" thickBot="1">
      <c r="A36" s="290"/>
      <c r="B36" s="368"/>
      <c r="C36" s="369"/>
      <c r="D36" s="370"/>
      <c r="E36" s="25"/>
      <c r="F36" s="26"/>
      <c r="G36" s="25"/>
      <c r="H36" s="295"/>
    </row>
    <row r="37" spans="1:8" s="24" customFormat="1" ht="15" customHeight="1" hidden="1">
      <c r="A37" s="289">
        <v>11</v>
      </c>
      <c r="B37" s="365"/>
      <c r="C37" s="366"/>
      <c r="D37" s="367"/>
      <c r="E37" s="22"/>
      <c r="F37" s="23"/>
      <c r="G37" s="22"/>
      <c r="H37" s="294"/>
    </row>
    <row r="38" spans="1:8" s="24" customFormat="1" ht="15" customHeight="1" hidden="1" thickBot="1">
      <c r="A38" s="290"/>
      <c r="B38" s="368"/>
      <c r="C38" s="369"/>
      <c r="D38" s="370"/>
      <c r="E38" s="25"/>
      <c r="F38" s="26"/>
      <c r="G38" s="25"/>
      <c r="H38" s="295"/>
    </row>
    <row r="39" spans="1:8" s="24" customFormat="1" ht="15" customHeight="1" hidden="1">
      <c r="A39" s="289">
        <v>12</v>
      </c>
      <c r="B39" s="365"/>
      <c r="C39" s="366"/>
      <c r="D39" s="367"/>
      <c r="E39" s="22"/>
      <c r="F39" s="23"/>
      <c r="G39" s="22"/>
      <c r="H39" s="294"/>
    </row>
    <row r="40" spans="1:8" s="24" customFormat="1" ht="15" customHeight="1" hidden="1" thickBot="1">
      <c r="A40" s="290"/>
      <c r="B40" s="368"/>
      <c r="C40" s="369"/>
      <c r="D40" s="370"/>
      <c r="E40" s="25"/>
      <c r="F40" s="26"/>
      <c r="G40" s="25"/>
      <c r="H40" s="295"/>
    </row>
    <row r="41" spans="1:8" s="24" customFormat="1" ht="15" customHeight="1" hidden="1">
      <c r="A41" s="289">
        <v>13</v>
      </c>
      <c r="B41" s="365"/>
      <c r="C41" s="366"/>
      <c r="D41" s="367"/>
      <c r="E41" s="22"/>
      <c r="F41" s="23"/>
      <c r="G41" s="22"/>
      <c r="H41" s="294"/>
    </row>
    <row r="42" spans="1:8" s="24" customFormat="1" ht="15" customHeight="1" hidden="1" thickBot="1">
      <c r="A42" s="290"/>
      <c r="B42" s="368"/>
      <c r="C42" s="369"/>
      <c r="D42" s="370"/>
      <c r="E42" s="25"/>
      <c r="F42" s="26"/>
      <c r="G42" s="25"/>
      <c r="H42" s="295"/>
    </row>
    <row r="43" spans="1:8" s="24" customFormat="1" ht="15" customHeight="1" hidden="1">
      <c r="A43" s="289">
        <v>14</v>
      </c>
      <c r="B43" s="365"/>
      <c r="C43" s="366"/>
      <c r="D43" s="367"/>
      <c r="E43" s="22"/>
      <c r="F43" s="23"/>
      <c r="G43" s="22"/>
      <c r="H43" s="294"/>
    </row>
    <row r="44" spans="1:8" s="24" customFormat="1" ht="15" customHeight="1" hidden="1" thickBot="1">
      <c r="A44" s="290"/>
      <c r="B44" s="368"/>
      <c r="C44" s="369"/>
      <c r="D44" s="370"/>
      <c r="E44" s="25"/>
      <c r="F44" s="26"/>
      <c r="G44" s="25"/>
      <c r="H44" s="295"/>
    </row>
    <row r="45" spans="1:8" s="24" customFormat="1" ht="15" customHeight="1" hidden="1">
      <c r="A45" s="289">
        <v>15</v>
      </c>
      <c r="B45" s="365"/>
      <c r="C45" s="366"/>
      <c r="D45" s="367"/>
      <c r="E45" s="22"/>
      <c r="F45" s="23"/>
      <c r="G45" s="22"/>
      <c r="H45" s="294"/>
    </row>
    <row r="46" spans="1:8" s="24" customFormat="1" ht="15" customHeight="1" hidden="1" thickBot="1">
      <c r="A46" s="290"/>
      <c r="B46" s="368"/>
      <c r="C46" s="369"/>
      <c r="D46" s="370"/>
      <c r="E46" s="25"/>
      <c r="F46" s="26"/>
      <c r="G46" s="25"/>
      <c r="H46" s="295"/>
    </row>
    <row r="47" spans="1:8" s="24" customFormat="1" ht="15" customHeight="1" hidden="1">
      <c r="A47" s="289">
        <v>16</v>
      </c>
      <c r="B47" s="365"/>
      <c r="C47" s="366"/>
      <c r="D47" s="367"/>
      <c r="E47" s="22"/>
      <c r="F47" s="23"/>
      <c r="G47" s="22"/>
      <c r="H47" s="294"/>
    </row>
    <row r="48" spans="1:8" s="24" customFormat="1" ht="15" customHeight="1" hidden="1" thickBot="1">
      <c r="A48" s="290"/>
      <c r="B48" s="368"/>
      <c r="C48" s="369"/>
      <c r="D48" s="370"/>
      <c r="E48" s="25"/>
      <c r="F48" s="26"/>
      <c r="G48" s="25"/>
      <c r="H48" s="295"/>
    </row>
    <row r="49" spans="1:8" s="24" customFormat="1" ht="15" customHeight="1" hidden="1">
      <c r="A49" s="289">
        <v>17</v>
      </c>
      <c r="B49" s="365"/>
      <c r="C49" s="366"/>
      <c r="D49" s="367"/>
      <c r="E49" s="22"/>
      <c r="F49" s="23"/>
      <c r="G49" s="22"/>
      <c r="H49" s="294"/>
    </row>
    <row r="50" spans="1:8" s="24" customFormat="1" ht="15" customHeight="1" hidden="1" thickBot="1">
      <c r="A50" s="290"/>
      <c r="B50" s="368"/>
      <c r="C50" s="369"/>
      <c r="D50" s="370"/>
      <c r="E50" s="25"/>
      <c r="F50" s="26"/>
      <c r="G50" s="25"/>
      <c r="H50" s="295"/>
    </row>
    <row r="51" spans="1:8" s="24" customFormat="1" ht="15" customHeight="1" hidden="1">
      <c r="A51" s="289">
        <v>18</v>
      </c>
      <c r="B51" s="365"/>
      <c r="C51" s="366"/>
      <c r="D51" s="367"/>
      <c r="E51" s="22"/>
      <c r="F51" s="23"/>
      <c r="G51" s="22"/>
      <c r="H51" s="294"/>
    </row>
    <row r="52" spans="1:8" s="24" customFormat="1" ht="15" customHeight="1" hidden="1" thickBot="1">
      <c r="A52" s="290"/>
      <c r="B52" s="368"/>
      <c r="C52" s="369"/>
      <c r="D52" s="370"/>
      <c r="E52" s="25"/>
      <c r="F52" s="26"/>
      <c r="G52" s="25"/>
      <c r="H52" s="295"/>
    </row>
    <row r="53" spans="1:8" s="24" customFormat="1" ht="15" customHeight="1" hidden="1">
      <c r="A53" s="289">
        <v>19</v>
      </c>
      <c r="B53" s="365"/>
      <c r="C53" s="366"/>
      <c r="D53" s="367"/>
      <c r="E53" s="22"/>
      <c r="F53" s="23"/>
      <c r="G53" s="22"/>
      <c r="H53" s="294"/>
    </row>
    <row r="54" spans="1:8" s="24" customFormat="1" ht="15" customHeight="1" hidden="1" thickBot="1">
      <c r="A54" s="290"/>
      <c r="B54" s="368"/>
      <c r="C54" s="369"/>
      <c r="D54" s="370"/>
      <c r="E54" s="25"/>
      <c r="F54" s="26"/>
      <c r="G54" s="25"/>
      <c r="H54" s="295"/>
    </row>
    <row r="55" spans="1:8" s="24" customFormat="1" ht="15" customHeight="1" hidden="1">
      <c r="A55" s="289">
        <v>20</v>
      </c>
      <c r="B55" s="365"/>
      <c r="C55" s="366"/>
      <c r="D55" s="367"/>
      <c r="E55" s="22"/>
      <c r="F55" s="23"/>
      <c r="G55" s="22"/>
      <c r="H55" s="294"/>
    </row>
    <row r="56" spans="1:8" s="24" customFormat="1" ht="15" customHeight="1" hidden="1" thickBot="1">
      <c r="A56" s="290"/>
      <c r="B56" s="368"/>
      <c r="C56" s="369"/>
      <c r="D56" s="370"/>
      <c r="E56" s="25"/>
      <c r="F56" s="26"/>
      <c r="G56" s="25"/>
      <c r="H56" s="295"/>
    </row>
    <row r="57" spans="1:8" s="24" customFormat="1" ht="15" customHeight="1" hidden="1">
      <c r="A57" s="289">
        <v>21</v>
      </c>
      <c r="B57" s="365"/>
      <c r="C57" s="366"/>
      <c r="D57" s="367"/>
      <c r="E57" s="22"/>
      <c r="F57" s="23"/>
      <c r="G57" s="22"/>
      <c r="H57" s="294"/>
    </row>
    <row r="58" spans="1:8" s="24" customFormat="1" ht="15" customHeight="1" hidden="1" thickBot="1">
      <c r="A58" s="290"/>
      <c r="B58" s="368"/>
      <c r="C58" s="369"/>
      <c r="D58" s="370"/>
      <c r="E58" s="25"/>
      <c r="F58" s="26"/>
      <c r="G58" s="25"/>
      <c r="H58" s="295"/>
    </row>
    <row r="59" spans="1:8" s="24" customFormat="1" ht="15" customHeight="1" hidden="1">
      <c r="A59" s="289">
        <v>22</v>
      </c>
      <c r="B59" s="365"/>
      <c r="C59" s="366"/>
      <c r="D59" s="367"/>
      <c r="E59" s="22"/>
      <c r="F59" s="23"/>
      <c r="G59" s="22"/>
      <c r="H59" s="294"/>
    </row>
    <row r="60" spans="1:8" s="24" customFormat="1" ht="15" customHeight="1" hidden="1" thickBot="1">
      <c r="A60" s="290"/>
      <c r="B60" s="368"/>
      <c r="C60" s="369"/>
      <c r="D60" s="370"/>
      <c r="E60" s="25"/>
      <c r="F60" s="26"/>
      <c r="G60" s="25"/>
      <c r="H60" s="295"/>
    </row>
    <row r="61" spans="1:8" s="24" customFormat="1" ht="15" customHeight="1" hidden="1">
      <c r="A61" s="289">
        <v>23</v>
      </c>
      <c r="B61" s="365"/>
      <c r="C61" s="366"/>
      <c r="D61" s="367"/>
      <c r="E61" s="22"/>
      <c r="F61" s="23"/>
      <c r="G61" s="22"/>
      <c r="H61" s="294"/>
    </row>
    <row r="62" spans="1:8" s="24" customFormat="1" ht="15" customHeight="1" hidden="1" thickBot="1">
      <c r="A62" s="290"/>
      <c r="B62" s="368"/>
      <c r="C62" s="369"/>
      <c r="D62" s="370"/>
      <c r="E62" s="25"/>
      <c r="F62" s="26"/>
      <c r="G62" s="25"/>
      <c r="H62" s="295"/>
    </row>
    <row r="63" spans="1:8" s="24" customFormat="1" ht="15" customHeight="1" hidden="1">
      <c r="A63" s="289">
        <v>24</v>
      </c>
      <c r="B63" s="365"/>
      <c r="C63" s="366"/>
      <c r="D63" s="367"/>
      <c r="E63" s="22"/>
      <c r="F63" s="23"/>
      <c r="G63" s="22"/>
      <c r="H63" s="294"/>
    </row>
    <row r="64" spans="1:8" s="24" customFormat="1" ht="15" customHeight="1" hidden="1" thickBot="1">
      <c r="A64" s="290"/>
      <c r="B64" s="368"/>
      <c r="C64" s="369"/>
      <c r="D64" s="370"/>
      <c r="E64" s="25"/>
      <c r="F64" s="26"/>
      <c r="G64" s="25"/>
      <c r="H64" s="295"/>
    </row>
    <row r="65" spans="1:4" ht="12">
      <c r="A65" s="27"/>
      <c r="B65" s="150"/>
      <c r="C65" s="151"/>
      <c r="D65" s="151"/>
    </row>
    <row r="66" spans="2:11" s="1" customFormat="1" ht="9.75" customHeight="1">
      <c r="B66" s="28"/>
      <c r="C66" s="28"/>
      <c r="D66" s="28"/>
      <c r="E66" s="299" t="s">
        <v>0</v>
      </c>
      <c r="F66" s="299"/>
      <c r="G66" s="299"/>
      <c r="H66" s="299"/>
      <c r="I66" s="28"/>
      <c r="J66" s="28"/>
      <c r="K66" s="28"/>
    </row>
    <row r="67" spans="1:11" s="1" customFormat="1" ht="9.75" customHeight="1">
      <c r="A67" s="28"/>
      <c r="B67" s="28"/>
      <c r="C67" s="28"/>
      <c r="D67" s="28"/>
      <c r="E67" s="300"/>
      <c r="F67" s="300"/>
      <c r="G67" s="374" t="s">
        <v>49</v>
      </c>
      <c r="H67" s="374"/>
      <c r="I67" s="29"/>
      <c r="J67" s="29"/>
      <c r="K67" s="29"/>
    </row>
    <row r="68" spans="1:11" s="1" customFormat="1" ht="9.75" customHeight="1">
      <c r="A68" s="28"/>
      <c r="B68" s="28"/>
      <c r="C68" s="28"/>
      <c r="D68" s="28"/>
      <c r="E68" s="301"/>
      <c r="F68" s="301"/>
      <c r="G68" s="375"/>
      <c r="H68" s="375"/>
      <c r="I68" s="29"/>
      <c r="J68" s="29"/>
      <c r="K68" s="29"/>
    </row>
    <row r="69" spans="2:11" s="1" customFormat="1" ht="9.75" customHeight="1">
      <c r="B69" s="30"/>
      <c r="C69" s="30"/>
      <c r="D69" s="30"/>
      <c r="E69" s="288" t="s">
        <v>1</v>
      </c>
      <c r="F69" s="288"/>
      <c r="G69" s="193" t="s">
        <v>30</v>
      </c>
      <c r="H69" s="194"/>
      <c r="I69" s="30"/>
      <c r="J69" s="30"/>
      <c r="K69" s="30"/>
    </row>
    <row r="70" spans="1:8" ht="12.75" customHeight="1">
      <c r="A70" s="31"/>
      <c r="B70" s="31"/>
      <c r="C70" s="31"/>
      <c r="D70" s="32"/>
      <c r="E70" s="32"/>
      <c r="F70" s="32"/>
      <c r="G70" s="32"/>
      <c r="H70" s="32"/>
    </row>
    <row r="71" spans="1:15" s="12" customFormat="1" ht="12">
      <c r="A71" s="33"/>
      <c r="B71" s="33"/>
      <c r="C71" s="11"/>
      <c r="I71" s="11"/>
      <c r="J71" s="11"/>
      <c r="K71" s="11"/>
      <c r="L71" s="11"/>
      <c r="M71" s="11"/>
      <c r="N71" s="11"/>
      <c r="O71" s="11"/>
    </row>
    <row r="72" spans="1:15" s="12" customFormat="1" ht="12">
      <c r="A72" s="33"/>
      <c r="B72" s="33"/>
      <c r="C72" s="11"/>
      <c r="I72" s="11"/>
      <c r="J72" s="11"/>
      <c r="K72" s="11"/>
      <c r="L72" s="11"/>
      <c r="M72" s="11"/>
      <c r="N72" s="11"/>
      <c r="O72" s="11"/>
    </row>
    <row r="73" spans="1:15" s="12" customFormat="1" ht="12">
      <c r="A73" s="33"/>
      <c r="B73" s="33"/>
      <c r="C73" s="11"/>
      <c r="I73" s="11"/>
      <c r="J73" s="11"/>
      <c r="K73" s="11"/>
      <c r="L73" s="11"/>
      <c r="M73" s="11"/>
      <c r="N73" s="11"/>
      <c r="O73" s="11"/>
    </row>
    <row r="74" spans="1:15" s="12" customFormat="1" ht="12">
      <c r="A74" s="33"/>
      <c r="B74" s="33"/>
      <c r="C74" s="11"/>
      <c r="I74" s="11"/>
      <c r="J74" s="11"/>
      <c r="K74" s="11"/>
      <c r="L74" s="11"/>
      <c r="M74" s="11"/>
      <c r="N74" s="11"/>
      <c r="O74" s="11"/>
    </row>
    <row r="75" spans="1:15" s="12" customFormat="1" ht="12">
      <c r="A75" s="33"/>
      <c r="B75" s="33"/>
      <c r="C75" s="11"/>
      <c r="I75" s="11"/>
      <c r="J75" s="11"/>
      <c r="K75" s="11"/>
      <c r="L75" s="11"/>
      <c r="M75" s="11"/>
      <c r="N75" s="11"/>
      <c r="O75" s="11"/>
    </row>
    <row r="76" spans="1:15" s="12" customFormat="1" ht="12">
      <c r="A76" s="33"/>
      <c r="B76" s="33"/>
      <c r="C76" s="11"/>
      <c r="I76" s="11"/>
      <c r="J76" s="11"/>
      <c r="K76" s="11"/>
      <c r="L76" s="11"/>
      <c r="M76" s="11"/>
      <c r="N76" s="11"/>
      <c r="O76" s="11"/>
    </row>
    <row r="77" spans="1:15" s="12" customFormat="1" ht="12">
      <c r="A77" s="33"/>
      <c r="B77" s="33"/>
      <c r="C77" s="11"/>
      <c r="I77" s="11"/>
      <c r="J77" s="11"/>
      <c r="K77" s="11"/>
      <c r="L77" s="11"/>
      <c r="M77" s="11"/>
      <c r="N77" s="11"/>
      <c r="O77" s="11"/>
    </row>
    <row r="78" spans="1:15" s="12" customFormat="1" ht="12">
      <c r="A78" s="33"/>
      <c r="B78" s="33"/>
      <c r="C78" s="11"/>
      <c r="I78" s="11"/>
      <c r="J78" s="11"/>
      <c r="K78" s="11"/>
      <c r="L78" s="11"/>
      <c r="M78" s="11"/>
      <c r="N78" s="11"/>
      <c r="O78" s="11"/>
    </row>
    <row r="79" spans="1:15" s="12" customFormat="1" ht="12">
      <c r="A79" s="33"/>
      <c r="B79" s="33"/>
      <c r="C79" s="11"/>
      <c r="I79" s="11"/>
      <c r="J79" s="11"/>
      <c r="K79" s="11"/>
      <c r="L79" s="11"/>
      <c r="M79" s="11"/>
      <c r="N79" s="11"/>
      <c r="O79" s="11"/>
    </row>
    <row r="80" spans="1:15" s="12" customFormat="1" ht="12">
      <c r="A80" s="33"/>
      <c r="B80" s="33"/>
      <c r="C80" s="11"/>
      <c r="I80" s="11"/>
      <c r="J80" s="11"/>
      <c r="K80" s="11"/>
      <c r="L80" s="11"/>
      <c r="M80" s="11"/>
      <c r="N80" s="11"/>
      <c r="O80" s="11"/>
    </row>
    <row r="81" spans="1:15" s="12" customFormat="1" ht="12">
      <c r="A81" s="33"/>
      <c r="B81" s="33"/>
      <c r="C81" s="11"/>
      <c r="I81" s="11"/>
      <c r="J81" s="11"/>
      <c r="K81" s="11"/>
      <c r="L81" s="11"/>
      <c r="M81" s="11"/>
      <c r="N81" s="11"/>
      <c r="O81" s="11"/>
    </row>
    <row r="82" spans="1:15" s="12" customFormat="1" ht="12">
      <c r="A82" s="33"/>
      <c r="B82" s="33"/>
      <c r="C82" s="11"/>
      <c r="I82" s="11"/>
      <c r="J82" s="11"/>
      <c r="K82" s="11"/>
      <c r="L82" s="11"/>
      <c r="M82" s="11"/>
      <c r="N82" s="11"/>
      <c r="O82" s="11"/>
    </row>
    <row r="83" spans="1:15" s="12" customFormat="1" ht="12">
      <c r="A83" s="33"/>
      <c r="B83" s="33"/>
      <c r="C83" s="11"/>
      <c r="I83" s="11"/>
      <c r="J83" s="11"/>
      <c r="K83" s="11"/>
      <c r="L83" s="11"/>
      <c r="M83" s="11"/>
      <c r="N83" s="11"/>
      <c r="O83" s="11"/>
    </row>
    <row r="84" spans="1:15" s="12" customFormat="1" ht="12">
      <c r="A84" s="33"/>
      <c r="B84" s="33"/>
      <c r="C84" s="11"/>
      <c r="I84" s="11"/>
      <c r="J84" s="11"/>
      <c r="K84" s="11"/>
      <c r="L84" s="11"/>
      <c r="M84" s="11"/>
      <c r="N84" s="11"/>
      <c r="O84" s="11"/>
    </row>
    <row r="85" spans="1:15" s="12" customFormat="1" ht="12">
      <c r="A85" s="33"/>
      <c r="B85" s="33"/>
      <c r="C85" s="11"/>
      <c r="I85" s="11"/>
      <c r="J85" s="11"/>
      <c r="K85" s="11"/>
      <c r="L85" s="11"/>
      <c r="M85" s="11"/>
      <c r="N85" s="11"/>
      <c r="O85" s="11"/>
    </row>
    <row r="86" spans="1:15" s="12" customFormat="1" ht="12">
      <c r="A86" s="33"/>
      <c r="B86" s="33"/>
      <c r="C86" s="11"/>
      <c r="I86" s="11"/>
      <c r="J86" s="11"/>
      <c r="K86" s="11"/>
      <c r="L86" s="11"/>
      <c r="M86" s="11"/>
      <c r="N86" s="11"/>
      <c r="O86" s="11"/>
    </row>
    <row r="87" spans="1:15" s="12" customFormat="1" ht="12">
      <c r="A87" s="33"/>
      <c r="B87" s="33"/>
      <c r="C87" s="11"/>
      <c r="I87" s="11"/>
      <c r="J87" s="11"/>
      <c r="K87" s="11"/>
      <c r="L87" s="11"/>
      <c r="M87" s="11"/>
      <c r="N87" s="11"/>
      <c r="O87" s="11"/>
    </row>
    <row r="88" spans="1:15" s="12" customFormat="1" ht="12">
      <c r="A88" s="33"/>
      <c r="B88" s="33"/>
      <c r="C88" s="11"/>
      <c r="I88" s="11"/>
      <c r="J88" s="11"/>
      <c r="K88" s="11"/>
      <c r="L88" s="11"/>
      <c r="M88" s="11"/>
      <c r="N88" s="11"/>
      <c r="O88" s="11"/>
    </row>
    <row r="89" spans="1:15" s="12" customFormat="1" ht="12">
      <c r="A89" s="33"/>
      <c r="B89" s="33"/>
      <c r="C89" s="11"/>
      <c r="I89" s="11"/>
      <c r="J89" s="11"/>
      <c r="K89" s="11"/>
      <c r="L89" s="11"/>
      <c r="M89" s="11"/>
      <c r="N89" s="11"/>
      <c r="O89" s="11"/>
    </row>
    <row r="90" spans="1:15" s="12" customFormat="1" ht="12">
      <c r="A90" s="33"/>
      <c r="B90" s="33"/>
      <c r="C90" s="11"/>
      <c r="I90" s="11"/>
      <c r="J90" s="11"/>
      <c r="K90" s="11"/>
      <c r="L90" s="11"/>
      <c r="M90" s="11"/>
      <c r="N90" s="11"/>
      <c r="O90" s="11"/>
    </row>
    <row r="91" spans="1:15" s="12" customFormat="1" ht="12">
      <c r="A91" s="33"/>
      <c r="B91" s="33"/>
      <c r="C91" s="11"/>
      <c r="I91" s="11"/>
      <c r="J91" s="11"/>
      <c r="K91" s="11"/>
      <c r="L91" s="11"/>
      <c r="M91" s="11"/>
      <c r="N91" s="11"/>
      <c r="O91" s="11"/>
    </row>
    <row r="92" spans="1:15" s="12" customFormat="1" ht="12">
      <c r="A92" s="33"/>
      <c r="B92" s="33"/>
      <c r="C92" s="11"/>
      <c r="I92" s="11"/>
      <c r="J92" s="11"/>
      <c r="K92" s="11"/>
      <c r="L92" s="11"/>
      <c r="M92" s="11"/>
      <c r="N92" s="11"/>
      <c r="O92" s="11"/>
    </row>
    <row r="93" spans="1:15" s="12" customFormat="1" ht="12">
      <c r="A93" s="33"/>
      <c r="B93" s="33"/>
      <c r="C93" s="11"/>
      <c r="I93" s="11"/>
      <c r="J93" s="11"/>
      <c r="K93" s="11"/>
      <c r="L93" s="11"/>
      <c r="M93" s="11"/>
      <c r="N93" s="11"/>
      <c r="O93" s="11"/>
    </row>
    <row r="94" spans="1:15" s="12" customFormat="1" ht="12">
      <c r="A94" s="33"/>
      <c r="B94" s="33"/>
      <c r="C94" s="11"/>
      <c r="I94" s="11"/>
      <c r="J94" s="11"/>
      <c r="K94" s="11"/>
      <c r="L94" s="11"/>
      <c r="M94" s="11"/>
      <c r="N94" s="11"/>
      <c r="O94" s="11"/>
    </row>
    <row r="95" spans="1:15" s="12" customFormat="1" ht="12">
      <c r="A95" s="33"/>
      <c r="B95" s="33"/>
      <c r="C95" s="11"/>
      <c r="I95" s="11"/>
      <c r="J95" s="11"/>
      <c r="K95" s="11"/>
      <c r="L95" s="11"/>
      <c r="M95" s="11"/>
      <c r="N95" s="11"/>
      <c r="O95" s="11"/>
    </row>
    <row r="96" spans="1:15" s="12" customFormat="1" ht="12">
      <c r="A96" s="33"/>
      <c r="B96" s="33"/>
      <c r="C96" s="11"/>
      <c r="I96" s="11"/>
      <c r="J96" s="11"/>
      <c r="K96" s="11"/>
      <c r="L96" s="11"/>
      <c r="M96" s="11"/>
      <c r="N96" s="11"/>
      <c r="O96" s="11"/>
    </row>
    <row r="97" spans="1:15" s="12" customFormat="1" ht="12">
      <c r="A97" s="33"/>
      <c r="B97" s="33"/>
      <c r="C97" s="11"/>
      <c r="I97" s="11"/>
      <c r="J97" s="11"/>
      <c r="K97" s="11"/>
      <c r="L97" s="11"/>
      <c r="M97" s="11"/>
      <c r="N97" s="11"/>
      <c r="O97" s="11"/>
    </row>
    <row r="98" spans="1:15" s="12" customFormat="1" ht="12">
      <c r="A98" s="33"/>
      <c r="B98" s="33"/>
      <c r="C98" s="11"/>
      <c r="I98" s="11"/>
      <c r="J98" s="11"/>
      <c r="K98" s="11"/>
      <c r="L98" s="11"/>
      <c r="M98" s="11"/>
      <c r="N98" s="11"/>
      <c r="O98" s="11"/>
    </row>
    <row r="99" spans="1:15" s="12" customFormat="1" ht="12">
      <c r="A99" s="33"/>
      <c r="B99" s="33"/>
      <c r="C99" s="11"/>
      <c r="I99" s="11"/>
      <c r="J99" s="11"/>
      <c r="K99" s="11"/>
      <c r="L99" s="11"/>
      <c r="M99" s="11"/>
      <c r="N99" s="11"/>
      <c r="O99" s="11"/>
    </row>
    <row r="100" spans="1:15" s="12" customFormat="1" ht="12">
      <c r="A100" s="33"/>
      <c r="B100" s="33"/>
      <c r="C100" s="11"/>
      <c r="I100" s="11"/>
      <c r="J100" s="11"/>
      <c r="K100" s="11"/>
      <c r="L100" s="11"/>
      <c r="M100" s="11"/>
      <c r="N100" s="11"/>
      <c r="O100" s="11"/>
    </row>
    <row r="101" spans="1:15" s="12" customFormat="1" ht="12">
      <c r="A101" s="33"/>
      <c r="B101" s="33"/>
      <c r="C101" s="11"/>
      <c r="I101" s="11"/>
      <c r="J101" s="11"/>
      <c r="K101" s="11"/>
      <c r="L101" s="11"/>
      <c r="M101" s="11"/>
      <c r="N101" s="11"/>
      <c r="O101" s="11"/>
    </row>
    <row r="102" spans="1:15" s="12" customFormat="1" ht="12">
      <c r="A102" s="33"/>
      <c r="B102" s="33"/>
      <c r="C102" s="11"/>
      <c r="I102" s="11"/>
      <c r="J102" s="11"/>
      <c r="K102" s="11"/>
      <c r="L102" s="11"/>
      <c r="M102" s="11"/>
      <c r="N102" s="11"/>
      <c r="O102" s="11"/>
    </row>
    <row r="103" spans="1:15" s="12" customFormat="1" ht="12">
      <c r="A103" s="33"/>
      <c r="B103" s="33"/>
      <c r="C103" s="11"/>
      <c r="I103" s="11"/>
      <c r="J103" s="11"/>
      <c r="K103" s="11"/>
      <c r="L103" s="11"/>
      <c r="M103" s="11"/>
      <c r="N103" s="11"/>
      <c r="O103" s="11"/>
    </row>
    <row r="104" spans="1:15" s="12" customFormat="1" ht="12">
      <c r="A104" s="33"/>
      <c r="B104" s="33"/>
      <c r="C104" s="11"/>
      <c r="I104" s="11"/>
      <c r="J104" s="11"/>
      <c r="K104" s="11"/>
      <c r="L104" s="11"/>
      <c r="M104" s="11"/>
      <c r="N104" s="11"/>
      <c r="O104" s="11"/>
    </row>
    <row r="105" spans="1:15" s="12" customFormat="1" ht="12">
      <c r="A105" s="33"/>
      <c r="B105" s="33"/>
      <c r="C105" s="11"/>
      <c r="I105" s="11"/>
      <c r="J105" s="11"/>
      <c r="K105" s="11"/>
      <c r="L105" s="11"/>
      <c r="M105" s="11"/>
      <c r="N105" s="11"/>
      <c r="O105" s="11"/>
    </row>
    <row r="106" spans="1:15" s="12" customFormat="1" ht="12">
      <c r="A106" s="33"/>
      <c r="B106" s="33"/>
      <c r="C106" s="11"/>
      <c r="I106" s="11"/>
      <c r="J106" s="11"/>
      <c r="K106" s="11"/>
      <c r="L106" s="11"/>
      <c r="M106" s="11"/>
      <c r="N106" s="11"/>
      <c r="O106" s="11"/>
    </row>
    <row r="107" spans="1:15" s="12" customFormat="1" ht="12">
      <c r="A107" s="33"/>
      <c r="B107" s="33"/>
      <c r="C107" s="11"/>
      <c r="I107" s="11"/>
      <c r="J107" s="11"/>
      <c r="K107" s="11"/>
      <c r="L107" s="11"/>
      <c r="M107" s="11"/>
      <c r="N107" s="11"/>
      <c r="O107" s="11"/>
    </row>
    <row r="108" spans="1:15" s="12" customFormat="1" ht="12">
      <c r="A108" s="33"/>
      <c r="B108" s="33"/>
      <c r="C108" s="11"/>
      <c r="I108" s="11"/>
      <c r="J108" s="11"/>
      <c r="K108" s="11"/>
      <c r="L108" s="11"/>
      <c r="M108" s="11"/>
      <c r="N108" s="11"/>
      <c r="O108" s="11"/>
    </row>
    <row r="109" spans="1:15" s="12" customFormat="1" ht="12">
      <c r="A109" s="33"/>
      <c r="B109" s="33"/>
      <c r="C109" s="11"/>
      <c r="I109" s="11"/>
      <c r="J109" s="11"/>
      <c r="K109" s="11"/>
      <c r="L109" s="11"/>
      <c r="M109" s="11"/>
      <c r="N109" s="11"/>
      <c r="O109" s="11"/>
    </row>
    <row r="110" spans="1:15" s="12" customFormat="1" ht="12">
      <c r="A110" s="33"/>
      <c r="B110" s="33"/>
      <c r="C110" s="11"/>
      <c r="I110" s="11"/>
      <c r="J110" s="11"/>
      <c r="K110" s="11"/>
      <c r="L110" s="11"/>
      <c r="M110" s="11"/>
      <c r="N110" s="11"/>
      <c r="O110" s="11"/>
    </row>
    <row r="111" spans="1:15" s="12" customFormat="1" ht="12">
      <c r="A111" s="33"/>
      <c r="B111" s="33"/>
      <c r="C111" s="11"/>
      <c r="I111" s="11"/>
      <c r="J111" s="11"/>
      <c r="K111" s="11"/>
      <c r="L111" s="11"/>
      <c r="M111" s="11"/>
      <c r="N111" s="11"/>
      <c r="O111" s="11"/>
    </row>
    <row r="112" spans="1:15" s="12" customFormat="1" ht="12">
      <c r="A112" s="33"/>
      <c r="B112" s="33"/>
      <c r="C112" s="11"/>
      <c r="I112" s="11"/>
      <c r="J112" s="11"/>
      <c r="K112" s="11"/>
      <c r="L112" s="11"/>
      <c r="M112" s="11"/>
      <c r="N112" s="11"/>
      <c r="O112" s="11"/>
    </row>
    <row r="113" spans="1:15" s="12" customFormat="1" ht="12">
      <c r="A113" s="33"/>
      <c r="B113" s="33"/>
      <c r="C113" s="11"/>
      <c r="I113" s="11"/>
      <c r="J113" s="11"/>
      <c r="K113" s="11"/>
      <c r="L113" s="11"/>
      <c r="M113" s="11"/>
      <c r="N113" s="11"/>
      <c r="O113" s="11"/>
    </row>
    <row r="114" spans="1:15" s="12" customFormat="1" ht="12">
      <c r="A114" s="33"/>
      <c r="B114" s="33"/>
      <c r="C114" s="11"/>
      <c r="I114" s="11"/>
      <c r="J114" s="11"/>
      <c r="K114" s="11"/>
      <c r="L114" s="11"/>
      <c r="M114" s="11"/>
      <c r="N114" s="11"/>
      <c r="O114" s="11"/>
    </row>
    <row r="115" spans="1:15" s="12" customFormat="1" ht="12">
      <c r="A115" s="33"/>
      <c r="B115" s="33"/>
      <c r="C115" s="11"/>
      <c r="I115" s="11"/>
      <c r="J115" s="11"/>
      <c r="K115" s="11"/>
      <c r="L115" s="11"/>
      <c r="M115" s="11"/>
      <c r="N115" s="11"/>
      <c r="O115" s="11"/>
    </row>
    <row r="116" spans="1:15" s="12" customFormat="1" ht="12">
      <c r="A116" s="33"/>
      <c r="B116" s="33"/>
      <c r="C116" s="11"/>
      <c r="I116" s="11"/>
      <c r="J116" s="11"/>
      <c r="K116" s="11"/>
      <c r="L116" s="11"/>
      <c r="M116" s="11"/>
      <c r="N116" s="11"/>
      <c r="O116" s="11"/>
    </row>
    <row r="117" spans="1:15" s="12" customFormat="1" ht="12">
      <c r="A117" s="33"/>
      <c r="B117" s="33"/>
      <c r="C117" s="11"/>
      <c r="I117" s="11"/>
      <c r="J117" s="11"/>
      <c r="K117" s="11"/>
      <c r="L117" s="11"/>
      <c r="M117" s="11"/>
      <c r="N117" s="11"/>
      <c r="O117" s="11"/>
    </row>
    <row r="118" spans="1:15" s="12" customFormat="1" ht="12">
      <c r="A118" s="33"/>
      <c r="B118" s="33"/>
      <c r="C118" s="11"/>
      <c r="I118" s="11"/>
      <c r="J118" s="11"/>
      <c r="K118" s="11"/>
      <c r="L118" s="11"/>
      <c r="M118" s="11"/>
      <c r="N118" s="11"/>
      <c r="O118" s="11"/>
    </row>
    <row r="119" spans="1:15" s="12" customFormat="1" ht="12">
      <c r="A119" s="33"/>
      <c r="B119" s="33"/>
      <c r="C119" s="11"/>
      <c r="I119" s="11"/>
      <c r="J119" s="11"/>
      <c r="K119" s="11"/>
      <c r="L119" s="11"/>
      <c r="M119" s="11"/>
      <c r="N119" s="11"/>
      <c r="O119" s="11"/>
    </row>
    <row r="120" spans="1:15" s="12" customFormat="1" ht="12">
      <c r="A120" s="33"/>
      <c r="B120" s="33"/>
      <c r="C120" s="11"/>
      <c r="I120" s="11"/>
      <c r="J120" s="11"/>
      <c r="K120" s="11"/>
      <c r="L120" s="11"/>
      <c r="M120" s="11"/>
      <c r="N120" s="11"/>
      <c r="O120" s="11"/>
    </row>
    <row r="121" spans="1:15" s="12" customFormat="1" ht="12">
      <c r="A121" s="33"/>
      <c r="B121" s="33"/>
      <c r="C121" s="11"/>
      <c r="I121" s="11"/>
      <c r="J121" s="11"/>
      <c r="K121" s="11"/>
      <c r="L121" s="11"/>
      <c r="M121" s="11"/>
      <c r="N121" s="11"/>
      <c r="O121" s="11"/>
    </row>
    <row r="122" spans="1:15" s="12" customFormat="1" ht="12">
      <c r="A122" s="33"/>
      <c r="B122" s="33"/>
      <c r="C122" s="11"/>
      <c r="I122" s="11"/>
      <c r="J122" s="11"/>
      <c r="K122" s="11"/>
      <c r="L122" s="11"/>
      <c r="M122" s="11"/>
      <c r="N122" s="11"/>
      <c r="O122" s="11"/>
    </row>
    <row r="123" spans="1:15" s="12" customFormat="1" ht="12">
      <c r="A123" s="33"/>
      <c r="B123" s="33"/>
      <c r="C123" s="11"/>
      <c r="I123" s="11"/>
      <c r="J123" s="11"/>
      <c r="K123" s="11"/>
      <c r="L123" s="11"/>
      <c r="M123" s="11"/>
      <c r="N123" s="11"/>
      <c r="O123" s="11"/>
    </row>
    <row r="124" spans="1:15" s="12" customFormat="1" ht="12">
      <c r="A124" s="33"/>
      <c r="B124" s="33"/>
      <c r="C124" s="11"/>
      <c r="I124" s="11"/>
      <c r="J124" s="11"/>
      <c r="K124" s="11"/>
      <c r="L124" s="11"/>
      <c r="M124" s="11"/>
      <c r="N124" s="11"/>
      <c r="O124" s="11"/>
    </row>
    <row r="125" spans="1:15" s="12" customFormat="1" ht="12">
      <c r="A125" s="33"/>
      <c r="B125" s="33"/>
      <c r="C125" s="11"/>
      <c r="I125" s="11"/>
      <c r="J125" s="11"/>
      <c r="K125" s="11"/>
      <c r="L125" s="11"/>
      <c r="M125" s="11"/>
      <c r="N125" s="11"/>
      <c r="O125" s="11"/>
    </row>
    <row r="126" spans="1:15" s="12" customFormat="1" ht="12">
      <c r="A126" s="33"/>
      <c r="B126" s="33"/>
      <c r="C126" s="11"/>
      <c r="I126" s="11"/>
      <c r="J126" s="11"/>
      <c r="K126" s="11"/>
      <c r="L126" s="11"/>
      <c r="M126" s="11"/>
      <c r="N126" s="11"/>
      <c r="O126" s="11"/>
    </row>
    <row r="127" spans="1:15" s="12" customFormat="1" ht="12">
      <c r="A127" s="33"/>
      <c r="B127" s="33"/>
      <c r="C127" s="11"/>
      <c r="I127" s="11"/>
      <c r="J127" s="11"/>
      <c r="K127" s="11"/>
      <c r="L127" s="11"/>
      <c r="M127" s="11"/>
      <c r="N127" s="11"/>
      <c r="O127" s="11"/>
    </row>
    <row r="128" spans="1:15" s="12" customFormat="1" ht="12">
      <c r="A128" s="33"/>
      <c r="B128" s="33"/>
      <c r="C128" s="11"/>
      <c r="I128" s="11"/>
      <c r="J128" s="11"/>
      <c r="K128" s="11"/>
      <c r="L128" s="11"/>
      <c r="M128" s="11"/>
      <c r="N128" s="11"/>
      <c r="O128" s="11"/>
    </row>
    <row r="129" spans="1:15" s="12" customFormat="1" ht="12">
      <c r="A129" s="33"/>
      <c r="B129" s="33"/>
      <c r="C129" s="11"/>
      <c r="I129" s="11"/>
      <c r="J129" s="11"/>
      <c r="K129" s="11"/>
      <c r="L129" s="11"/>
      <c r="M129" s="11"/>
      <c r="N129" s="11"/>
      <c r="O129" s="11"/>
    </row>
    <row r="130" spans="1:15" s="12" customFormat="1" ht="12">
      <c r="A130" s="33"/>
      <c r="B130" s="33"/>
      <c r="C130" s="11"/>
      <c r="I130" s="11"/>
      <c r="J130" s="11"/>
      <c r="K130" s="11"/>
      <c r="L130" s="11"/>
      <c r="M130" s="11"/>
      <c r="N130" s="11"/>
      <c r="O130" s="11"/>
    </row>
    <row r="131" spans="1:15" s="12" customFormat="1" ht="12">
      <c r="A131" s="33"/>
      <c r="B131" s="33"/>
      <c r="C131" s="11"/>
      <c r="I131" s="11"/>
      <c r="J131" s="11"/>
      <c r="K131" s="11"/>
      <c r="L131" s="11"/>
      <c r="M131" s="11"/>
      <c r="N131" s="11"/>
      <c r="O131" s="11"/>
    </row>
    <row r="132" spans="1:15" s="12" customFormat="1" ht="12">
      <c r="A132" s="33"/>
      <c r="B132" s="33"/>
      <c r="C132" s="11"/>
      <c r="I132" s="11"/>
      <c r="J132" s="11"/>
      <c r="K132" s="11"/>
      <c r="L132" s="11"/>
      <c r="M132" s="11"/>
      <c r="N132" s="11"/>
      <c r="O132" s="11"/>
    </row>
    <row r="133" spans="1:15" s="12" customFormat="1" ht="12">
      <c r="A133" s="33"/>
      <c r="B133" s="33"/>
      <c r="C133" s="11"/>
      <c r="I133" s="11"/>
      <c r="J133" s="11"/>
      <c r="K133" s="11"/>
      <c r="L133" s="11"/>
      <c r="M133" s="11"/>
      <c r="N133" s="11"/>
      <c r="O133" s="11"/>
    </row>
    <row r="134" spans="1:15" s="12" customFormat="1" ht="12">
      <c r="A134" s="33"/>
      <c r="B134" s="33"/>
      <c r="C134" s="11"/>
      <c r="I134" s="11"/>
      <c r="J134" s="11"/>
      <c r="K134" s="11"/>
      <c r="L134" s="11"/>
      <c r="M134" s="11"/>
      <c r="N134" s="11"/>
      <c r="O134" s="11"/>
    </row>
    <row r="135" spans="1:15" s="12" customFormat="1" ht="12">
      <c r="A135" s="33"/>
      <c r="B135" s="33"/>
      <c r="C135" s="11"/>
      <c r="I135" s="11"/>
      <c r="J135" s="11"/>
      <c r="K135" s="11"/>
      <c r="L135" s="11"/>
      <c r="M135" s="11"/>
      <c r="N135" s="11"/>
      <c r="O135" s="11"/>
    </row>
    <row r="136" spans="1:15" s="12" customFormat="1" ht="12">
      <c r="A136" s="33"/>
      <c r="B136" s="33"/>
      <c r="C136" s="11"/>
      <c r="I136" s="11"/>
      <c r="J136" s="11"/>
      <c r="K136" s="11"/>
      <c r="L136" s="11"/>
      <c r="M136" s="11"/>
      <c r="N136" s="11"/>
      <c r="O136" s="11"/>
    </row>
    <row r="137" spans="1:15" s="12" customFormat="1" ht="12">
      <c r="A137" s="33"/>
      <c r="B137" s="33"/>
      <c r="C137" s="11"/>
      <c r="I137" s="11"/>
      <c r="J137" s="11"/>
      <c r="K137" s="11"/>
      <c r="L137" s="11"/>
      <c r="M137" s="11"/>
      <c r="N137" s="11"/>
      <c r="O137" s="11"/>
    </row>
    <row r="138" spans="1:15" s="12" customFormat="1" ht="12">
      <c r="A138" s="33"/>
      <c r="B138" s="33"/>
      <c r="C138" s="11"/>
      <c r="I138" s="11"/>
      <c r="J138" s="11"/>
      <c r="K138" s="11"/>
      <c r="L138" s="11"/>
      <c r="M138" s="11"/>
      <c r="N138" s="11"/>
      <c r="O138" s="11"/>
    </row>
    <row r="139" spans="1:15" s="12" customFormat="1" ht="12">
      <c r="A139" s="33"/>
      <c r="B139" s="33"/>
      <c r="C139" s="11"/>
      <c r="I139" s="11"/>
      <c r="J139" s="11"/>
      <c r="K139" s="11"/>
      <c r="L139" s="11"/>
      <c r="M139" s="11"/>
      <c r="N139" s="11"/>
      <c r="O139" s="11"/>
    </row>
    <row r="140" spans="1:15" s="12" customFormat="1" ht="12">
      <c r="A140" s="33"/>
      <c r="B140" s="33"/>
      <c r="C140" s="11"/>
      <c r="I140" s="11"/>
      <c r="J140" s="11"/>
      <c r="K140" s="11"/>
      <c r="L140" s="11"/>
      <c r="M140" s="11"/>
      <c r="N140" s="11"/>
      <c r="O140" s="11"/>
    </row>
    <row r="141" spans="1:15" s="12" customFormat="1" ht="12">
      <c r="A141" s="33"/>
      <c r="B141" s="33"/>
      <c r="C141" s="11"/>
      <c r="I141" s="11"/>
      <c r="J141" s="11"/>
      <c r="K141" s="11"/>
      <c r="L141" s="11"/>
      <c r="M141" s="11"/>
      <c r="N141" s="11"/>
      <c r="O141" s="11"/>
    </row>
    <row r="142" spans="1:15" s="12" customFormat="1" ht="12">
      <c r="A142" s="33"/>
      <c r="B142" s="33"/>
      <c r="C142" s="11"/>
      <c r="I142" s="11"/>
      <c r="J142" s="11"/>
      <c r="K142" s="11"/>
      <c r="L142" s="11"/>
      <c r="M142" s="11"/>
      <c r="N142" s="11"/>
      <c r="O142" s="11"/>
    </row>
    <row r="143" spans="1:15" s="12" customFormat="1" ht="12">
      <c r="A143" s="33"/>
      <c r="B143" s="33"/>
      <c r="C143" s="11"/>
      <c r="I143" s="11"/>
      <c r="J143" s="11"/>
      <c r="K143" s="11"/>
      <c r="L143" s="11"/>
      <c r="M143" s="11"/>
      <c r="N143" s="11"/>
      <c r="O143" s="11"/>
    </row>
    <row r="144" spans="1:15" s="12" customFormat="1" ht="12">
      <c r="A144" s="33"/>
      <c r="B144" s="33"/>
      <c r="C144" s="11"/>
      <c r="I144" s="11"/>
      <c r="J144" s="11"/>
      <c r="K144" s="11"/>
      <c r="L144" s="11"/>
      <c r="M144" s="11"/>
      <c r="N144" s="11"/>
      <c r="O144" s="11"/>
    </row>
    <row r="145" spans="1:15" s="12" customFormat="1" ht="12">
      <c r="A145" s="33"/>
      <c r="B145" s="33"/>
      <c r="C145" s="11"/>
      <c r="I145" s="11"/>
      <c r="J145" s="11"/>
      <c r="K145" s="11"/>
      <c r="L145" s="11"/>
      <c r="M145" s="11"/>
      <c r="N145" s="11"/>
      <c r="O145" s="11"/>
    </row>
    <row r="146" spans="1:15" s="12" customFormat="1" ht="12">
      <c r="A146" s="33"/>
      <c r="B146" s="33"/>
      <c r="C146" s="11"/>
      <c r="I146" s="11"/>
      <c r="J146" s="11"/>
      <c r="K146" s="11"/>
      <c r="L146" s="11"/>
      <c r="M146" s="11"/>
      <c r="N146" s="11"/>
      <c r="O146" s="11"/>
    </row>
    <row r="147" spans="1:15" s="12" customFormat="1" ht="12">
      <c r="A147" s="33"/>
      <c r="B147" s="33"/>
      <c r="C147" s="11"/>
      <c r="I147" s="11"/>
      <c r="J147" s="11"/>
      <c r="K147" s="11"/>
      <c r="L147" s="11"/>
      <c r="M147" s="11"/>
      <c r="N147" s="11"/>
      <c r="O147" s="11"/>
    </row>
    <row r="148" spans="1:15" s="12" customFormat="1" ht="12">
      <c r="A148" s="33"/>
      <c r="B148" s="33"/>
      <c r="C148" s="11"/>
      <c r="I148" s="11"/>
      <c r="J148" s="11"/>
      <c r="K148" s="11"/>
      <c r="L148" s="11"/>
      <c r="M148" s="11"/>
      <c r="N148" s="11"/>
      <c r="O148" s="11"/>
    </row>
    <row r="149" spans="1:15" s="12" customFormat="1" ht="12">
      <c r="A149" s="33"/>
      <c r="B149" s="33"/>
      <c r="C149" s="11"/>
      <c r="I149" s="11"/>
      <c r="J149" s="11"/>
      <c r="K149" s="11"/>
      <c r="L149" s="11"/>
      <c r="M149" s="11"/>
      <c r="N149" s="11"/>
      <c r="O149" s="11"/>
    </row>
    <row r="150" spans="1:15" s="12" customFormat="1" ht="12">
      <c r="A150" s="33"/>
      <c r="B150" s="33"/>
      <c r="C150" s="11"/>
      <c r="I150" s="11"/>
      <c r="J150" s="11"/>
      <c r="K150" s="11"/>
      <c r="L150" s="11"/>
      <c r="M150" s="11"/>
      <c r="N150" s="11"/>
      <c r="O150" s="11"/>
    </row>
    <row r="151" spans="1:15" s="12" customFormat="1" ht="12">
      <c r="A151" s="33"/>
      <c r="B151" s="33"/>
      <c r="C151" s="11"/>
      <c r="I151" s="11"/>
      <c r="J151" s="11"/>
      <c r="K151" s="11"/>
      <c r="L151" s="11"/>
      <c r="M151" s="11"/>
      <c r="N151" s="11"/>
      <c r="O151" s="11"/>
    </row>
    <row r="152" spans="1:15" s="12" customFormat="1" ht="12">
      <c r="A152" s="33"/>
      <c r="B152" s="33"/>
      <c r="C152" s="11"/>
      <c r="I152" s="11"/>
      <c r="J152" s="11"/>
      <c r="K152" s="11"/>
      <c r="L152" s="11"/>
      <c r="M152" s="11"/>
      <c r="N152" s="11"/>
      <c r="O152" s="11"/>
    </row>
    <row r="153" spans="1:15" s="12" customFormat="1" ht="12">
      <c r="A153" s="33"/>
      <c r="B153" s="33"/>
      <c r="C153" s="11"/>
      <c r="I153" s="11"/>
      <c r="J153" s="11"/>
      <c r="K153" s="11"/>
      <c r="L153" s="11"/>
      <c r="M153" s="11"/>
      <c r="N153" s="11"/>
      <c r="O153" s="11"/>
    </row>
    <row r="154" spans="1:15" s="12" customFormat="1" ht="12">
      <c r="A154" s="33"/>
      <c r="B154" s="33"/>
      <c r="C154" s="11"/>
      <c r="I154" s="11"/>
      <c r="J154" s="11"/>
      <c r="K154" s="11"/>
      <c r="L154" s="11"/>
      <c r="M154" s="11"/>
      <c r="N154" s="11"/>
      <c r="O154" s="11"/>
    </row>
    <row r="155" spans="1:15" s="12" customFormat="1" ht="12">
      <c r="A155" s="33"/>
      <c r="B155" s="33"/>
      <c r="C155" s="11"/>
      <c r="I155" s="11"/>
      <c r="J155" s="11"/>
      <c r="K155" s="11"/>
      <c r="L155" s="11"/>
      <c r="M155" s="11"/>
      <c r="N155" s="11"/>
      <c r="O155" s="11"/>
    </row>
    <row r="156" spans="1:15" s="12" customFormat="1" ht="12">
      <c r="A156" s="33"/>
      <c r="B156" s="33"/>
      <c r="C156" s="11"/>
      <c r="I156" s="11"/>
      <c r="J156" s="11"/>
      <c r="K156" s="11"/>
      <c r="L156" s="11"/>
      <c r="M156" s="11"/>
      <c r="N156" s="11"/>
      <c r="O156" s="11"/>
    </row>
    <row r="157" spans="1:15" s="12" customFormat="1" ht="12">
      <c r="A157" s="33"/>
      <c r="B157" s="33"/>
      <c r="C157" s="11"/>
      <c r="I157" s="11"/>
      <c r="J157" s="11"/>
      <c r="K157" s="11"/>
      <c r="L157" s="11"/>
      <c r="M157" s="11"/>
      <c r="N157" s="11"/>
      <c r="O157" s="11"/>
    </row>
    <row r="158" spans="1:15" s="12" customFormat="1" ht="12">
      <c r="A158" s="33"/>
      <c r="B158" s="33"/>
      <c r="C158" s="11"/>
      <c r="I158" s="11"/>
      <c r="J158" s="11"/>
      <c r="K158" s="11"/>
      <c r="L158" s="11"/>
      <c r="M158" s="11"/>
      <c r="N158" s="11"/>
      <c r="O158" s="11"/>
    </row>
    <row r="159" spans="1:15" s="12" customFormat="1" ht="12">
      <c r="A159" s="33"/>
      <c r="B159" s="33"/>
      <c r="C159" s="11"/>
      <c r="I159" s="11"/>
      <c r="J159" s="11"/>
      <c r="K159" s="11"/>
      <c r="L159" s="11"/>
      <c r="M159" s="11"/>
      <c r="N159" s="11"/>
      <c r="O159" s="11"/>
    </row>
    <row r="160" spans="1:15" s="12" customFormat="1" ht="12">
      <c r="A160" s="33"/>
      <c r="B160" s="33"/>
      <c r="C160" s="11"/>
      <c r="I160" s="11"/>
      <c r="J160" s="11"/>
      <c r="K160" s="11"/>
      <c r="L160" s="11"/>
      <c r="M160" s="11"/>
      <c r="N160" s="11"/>
      <c r="O160" s="11"/>
    </row>
    <row r="161" spans="1:15" s="12" customFormat="1" ht="12">
      <c r="A161" s="11"/>
      <c r="B161" s="11"/>
      <c r="C161" s="11"/>
      <c r="I161" s="11"/>
      <c r="J161" s="11"/>
      <c r="K161" s="11"/>
      <c r="L161" s="11"/>
      <c r="M161" s="11"/>
      <c r="N161" s="11"/>
      <c r="O161" s="11"/>
    </row>
    <row r="162" spans="1:15" s="12" customFormat="1" ht="12">
      <c r="A162" s="11"/>
      <c r="B162" s="11"/>
      <c r="C162" s="11"/>
      <c r="I162" s="11"/>
      <c r="J162" s="11"/>
      <c r="K162" s="11"/>
      <c r="L162" s="11"/>
      <c r="M162" s="11"/>
      <c r="N162" s="11"/>
      <c r="O162" s="11"/>
    </row>
    <row r="163" spans="1:15" s="12" customFormat="1" ht="12">
      <c r="A163" s="11"/>
      <c r="B163" s="11"/>
      <c r="C163" s="11"/>
      <c r="I163" s="11"/>
      <c r="J163" s="11"/>
      <c r="K163" s="11"/>
      <c r="L163" s="11"/>
      <c r="M163" s="11"/>
      <c r="N163" s="11"/>
      <c r="O163" s="11"/>
    </row>
    <row r="164" spans="1:15" s="12" customFormat="1" ht="12">
      <c r="A164" s="11"/>
      <c r="B164" s="11"/>
      <c r="C164" s="11"/>
      <c r="I164" s="11"/>
      <c r="J164" s="11"/>
      <c r="K164" s="11"/>
      <c r="L164" s="11"/>
      <c r="M164" s="11"/>
      <c r="N164" s="11"/>
      <c r="O164" s="11"/>
    </row>
    <row r="165" spans="1:15" s="12" customFormat="1" ht="12">
      <c r="A165" s="11"/>
      <c r="B165" s="11"/>
      <c r="C165" s="11"/>
      <c r="I165" s="11"/>
      <c r="J165" s="11"/>
      <c r="K165" s="11"/>
      <c r="L165" s="11"/>
      <c r="M165" s="11"/>
      <c r="N165" s="11"/>
      <c r="O165" s="11"/>
    </row>
    <row r="166" spans="1:15" s="12" customFormat="1" ht="12">
      <c r="A166" s="11"/>
      <c r="B166" s="11"/>
      <c r="C166" s="11"/>
      <c r="I166" s="11"/>
      <c r="J166" s="11"/>
      <c r="K166" s="11"/>
      <c r="L166" s="11"/>
      <c r="M166" s="11"/>
      <c r="N166" s="11"/>
      <c r="O166" s="11"/>
    </row>
    <row r="167" spans="1:15" s="12" customFormat="1" ht="12">
      <c r="A167" s="11"/>
      <c r="B167" s="11"/>
      <c r="C167" s="11"/>
      <c r="I167" s="11"/>
      <c r="J167" s="11"/>
      <c r="K167" s="11"/>
      <c r="L167" s="11"/>
      <c r="M167" s="11"/>
      <c r="N167" s="11"/>
      <c r="O167" s="11"/>
    </row>
    <row r="168" spans="1:15" s="12" customFormat="1" ht="12">
      <c r="A168" s="11"/>
      <c r="B168" s="11"/>
      <c r="C168" s="11"/>
      <c r="I168" s="11"/>
      <c r="J168" s="11"/>
      <c r="K168" s="11"/>
      <c r="L168" s="11"/>
      <c r="M168" s="11"/>
      <c r="N168" s="11"/>
      <c r="O168" s="11"/>
    </row>
    <row r="169" spans="1:15" s="12" customFormat="1" ht="12">
      <c r="A169" s="11"/>
      <c r="B169" s="11"/>
      <c r="C169" s="11"/>
      <c r="I169" s="11"/>
      <c r="J169" s="11"/>
      <c r="K169" s="11"/>
      <c r="L169" s="11"/>
      <c r="M169" s="11"/>
      <c r="N169" s="11"/>
      <c r="O169" s="11"/>
    </row>
    <row r="170" spans="1:15" s="12" customFormat="1" ht="12">
      <c r="A170" s="11"/>
      <c r="B170" s="11"/>
      <c r="C170" s="11"/>
      <c r="I170" s="11"/>
      <c r="J170" s="11"/>
      <c r="K170" s="11"/>
      <c r="L170" s="11"/>
      <c r="M170" s="11"/>
      <c r="N170" s="11"/>
      <c r="O170" s="11"/>
    </row>
    <row r="171" spans="1:15" s="12" customFormat="1" ht="12">
      <c r="A171" s="11"/>
      <c r="B171" s="11"/>
      <c r="C171" s="11"/>
      <c r="I171" s="11"/>
      <c r="J171" s="11"/>
      <c r="K171" s="11"/>
      <c r="L171" s="11"/>
      <c r="M171" s="11"/>
      <c r="N171" s="11"/>
      <c r="O171" s="11"/>
    </row>
    <row r="172" spans="1:15" s="12" customFormat="1" ht="12">
      <c r="A172" s="11"/>
      <c r="B172" s="11"/>
      <c r="C172" s="11"/>
      <c r="I172" s="11"/>
      <c r="J172" s="11"/>
      <c r="K172" s="11"/>
      <c r="L172" s="11"/>
      <c r="M172" s="11"/>
      <c r="N172" s="11"/>
      <c r="O172" s="11"/>
    </row>
    <row r="173" spans="1:15" s="12" customFormat="1" ht="12">
      <c r="A173" s="11"/>
      <c r="B173" s="11"/>
      <c r="C173" s="11"/>
      <c r="I173" s="11"/>
      <c r="J173" s="11"/>
      <c r="K173" s="11"/>
      <c r="L173" s="11"/>
      <c r="M173" s="11"/>
      <c r="N173" s="11"/>
      <c r="O173" s="11"/>
    </row>
    <row r="174" spans="1:15" s="12" customFormat="1" ht="12">
      <c r="A174" s="11"/>
      <c r="B174" s="11"/>
      <c r="C174" s="11"/>
      <c r="I174" s="11"/>
      <c r="J174" s="11"/>
      <c r="K174" s="11"/>
      <c r="L174" s="11"/>
      <c r="M174" s="11"/>
      <c r="N174" s="11"/>
      <c r="O174" s="11"/>
    </row>
    <row r="175" spans="1:15" s="12" customFormat="1" ht="12">
      <c r="A175" s="11"/>
      <c r="B175" s="11"/>
      <c r="C175" s="11"/>
      <c r="I175" s="11"/>
      <c r="J175" s="11"/>
      <c r="K175" s="11"/>
      <c r="L175" s="11"/>
      <c r="M175" s="11"/>
      <c r="N175" s="11"/>
      <c r="O175" s="11"/>
    </row>
    <row r="176" spans="1:15" s="12" customFormat="1" ht="12">
      <c r="A176" s="11"/>
      <c r="B176" s="11"/>
      <c r="C176" s="11"/>
      <c r="I176" s="11"/>
      <c r="J176" s="11"/>
      <c r="K176" s="11"/>
      <c r="L176" s="11"/>
      <c r="M176" s="11"/>
      <c r="N176" s="11"/>
      <c r="O176" s="11"/>
    </row>
    <row r="177" spans="1:15" s="12" customFormat="1" ht="12">
      <c r="A177" s="11"/>
      <c r="B177" s="11"/>
      <c r="C177" s="11"/>
      <c r="I177" s="11"/>
      <c r="J177" s="11"/>
      <c r="K177" s="11"/>
      <c r="L177" s="11"/>
      <c r="M177" s="11"/>
      <c r="N177" s="11"/>
      <c r="O177" s="11"/>
    </row>
    <row r="178" spans="1:15" s="12" customFormat="1" ht="12">
      <c r="A178" s="11"/>
      <c r="B178" s="11"/>
      <c r="C178" s="11"/>
      <c r="I178" s="11"/>
      <c r="J178" s="11"/>
      <c r="K178" s="11"/>
      <c r="L178" s="11"/>
      <c r="M178" s="11"/>
      <c r="N178" s="11"/>
      <c r="O178" s="11"/>
    </row>
    <row r="179" spans="1:15" s="12" customFormat="1" ht="12">
      <c r="A179" s="11"/>
      <c r="B179" s="11"/>
      <c r="C179" s="11"/>
      <c r="I179" s="11"/>
      <c r="J179" s="11"/>
      <c r="K179" s="11"/>
      <c r="L179" s="11"/>
      <c r="M179" s="11"/>
      <c r="N179" s="11"/>
      <c r="O179" s="11"/>
    </row>
    <row r="180" spans="1:15" s="12" customFormat="1" ht="12">
      <c r="A180" s="11"/>
      <c r="B180" s="11"/>
      <c r="C180" s="11"/>
      <c r="I180" s="11"/>
      <c r="J180" s="11"/>
      <c r="K180" s="11"/>
      <c r="L180" s="11"/>
      <c r="M180" s="11"/>
      <c r="N180" s="11"/>
      <c r="O180" s="11"/>
    </row>
    <row r="181" spans="1:15" s="12" customFormat="1" ht="12">
      <c r="A181" s="11"/>
      <c r="B181" s="11"/>
      <c r="C181" s="11"/>
      <c r="I181" s="11"/>
      <c r="J181" s="11"/>
      <c r="K181" s="11"/>
      <c r="L181" s="11"/>
      <c r="M181" s="11"/>
      <c r="N181" s="11"/>
      <c r="O181" s="11"/>
    </row>
    <row r="182" spans="1:15" s="12" customFormat="1" ht="12">
      <c r="A182" s="11"/>
      <c r="B182" s="11"/>
      <c r="C182" s="11"/>
      <c r="I182" s="11"/>
      <c r="J182" s="11"/>
      <c r="K182" s="11"/>
      <c r="L182" s="11"/>
      <c r="M182" s="11"/>
      <c r="N182" s="11"/>
      <c r="O182" s="11"/>
    </row>
    <row r="183" spans="1:15" s="12" customFormat="1" ht="12">
      <c r="A183" s="11"/>
      <c r="B183" s="11"/>
      <c r="C183" s="11"/>
      <c r="I183" s="11"/>
      <c r="J183" s="11"/>
      <c r="K183" s="11"/>
      <c r="L183" s="11"/>
      <c r="M183" s="11"/>
      <c r="N183" s="11"/>
      <c r="O183" s="11"/>
    </row>
    <row r="184" spans="1:15" s="12" customFormat="1" ht="12">
      <c r="A184" s="11"/>
      <c r="B184" s="11"/>
      <c r="C184" s="11"/>
      <c r="I184" s="11"/>
      <c r="J184" s="11"/>
      <c r="K184" s="11"/>
      <c r="L184" s="11"/>
      <c r="M184" s="11"/>
      <c r="N184" s="11"/>
      <c r="O184" s="11"/>
    </row>
    <row r="185" spans="1:15" s="12" customFormat="1" ht="12">
      <c r="A185" s="11"/>
      <c r="B185" s="11"/>
      <c r="C185" s="11"/>
      <c r="I185" s="11"/>
      <c r="J185" s="11"/>
      <c r="K185" s="11"/>
      <c r="L185" s="11"/>
      <c r="M185" s="11"/>
      <c r="N185" s="11"/>
      <c r="O185" s="11"/>
    </row>
    <row r="186" spans="1:15" s="12" customFormat="1" ht="12">
      <c r="A186" s="11"/>
      <c r="B186" s="11"/>
      <c r="C186" s="11"/>
      <c r="I186" s="11"/>
      <c r="J186" s="11"/>
      <c r="K186" s="11"/>
      <c r="L186" s="11"/>
      <c r="M186" s="11"/>
      <c r="N186" s="11"/>
      <c r="O186" s="11"/>
    </row>
    <row r="187" spans="1:15" s="12" customFormat="1" ht="12">
      <c r="A187" s="11"/>
      <c r="B187" s="11"/>
      <c r="C187" s="11"/>
      <c r="I187" s="11"/>
      <c r="J187" s="11"/>
      <c r="K187" s="11"/>
      <c r="L187" s="11"/>
      <c r="M187" s="11"/>
      <c r="N187" s="11"/>
      <c r="O187" s="11"/>
    </row>
    <row r="188" spans="4:8" s="4" customFormat="1" ht="12">
      <c r="D188" s="5"/>
      <c r="E188" s="5"/>
      <c r="F188" s="5"/>
      <c r="G188" s="5"/>
      <c r="H188" s="5"/>
    </row>
    <row r="189" spans="1:9" s="4" customFormat="1" ht="12" hidden="1">
      <c r="A189" s="1" t="s">
        <v>29</v>
      </c>
      <c r="B189" s="1" t="str">
        <f>IF($D$7="МУЖЧИНЫ И ЖЕНЩИНЫ","МУЖЧИНЫ",IF($D$7="ДО 19 ЛЕТ","ЮНИОРЫ","ЮНОШИ"))</f>
        <v>ЮНОШИ</v>
      </c>
      <c r="C189" s="1" t="s">
        <v>21</v>
      </c>
      <c r="D189" s="1" t="s">
        <v>15</v>
      </c>
      <c r="E189" s="5"/>
      <c r="F189" s="5"/>
      <c r="G189" s="5"/>
      <c r="H189" s="5"/>
      <c r="I189" s="5"/>
    </row>
    <row r="190" spans="1:9" s="4" customFormat="1" ht="12" hidden="1">
      <c r="A190" s="1" t="s">
        <v>19</v>
      </c>
      <c r="B190" s="1" t="str">
        <f>IF($D$7="МУЖЧИНЫ И ЖЕНЩИНЫ","ЖЕНЩИНЫ",IF($D$7="ДО 19 ЛЕТ","ЮНИОРКИ","ДЕВУШКИ"))</f>
        <v>ДЕВУШКИ</v>
      </c>
      <c r="C190" s="1" t="s">
        <v>20</v>
      </c>
      <c r="D190" s="1" t="s">
        <v>24</v>
      </c>
      <c r="E190" s="5"/>
      <c r="F190" s="5"/>
      <c r="G190" s="5"/>
      <c r="H190" s="5"/>
      <c r="I190" s="5"/>
    </row>
    <row r="191" spans="1:9" s="4" customFormat="1" ht="12" hidden="1">
      <c r="A191" s="1" t="s">
        <v>17</v>
      </c>
      <c r="B191" s="1" t="str">
        <f>IF($D$7="МУЖЧИНЫ И ЖЕНЩИНЫ","МУЖЧИНЫ И ЖЕНЩИНЫ",IF($D$7="ДО 19 ЛЕТ","ЮНИОРЫ И ЮНИОРКИ","ЮНОШИ И ДЕВУШКИ"))</f>
        <v>ЮНОШИ И ДЕВУШКИ</v>
      </c>
      <c r="C191" s="1" t="s">
        <v>18</v>
      </c>
      <c r="D191" s="1" t="s">
        <v>25</v>
      </c>
      <c r="E191" s="5"/>
      <c r="F191" s="5"/>
      <c r="G191" s="5"/>
      <c r="H191" s="5"/>
      <c r="I191" s="5"/>
    </row>
    <row r="192" spans="1:9" s="4" customFormat="1" ht="12" hidden="1">
      <c r="A192" s="1" t="s">
        <v>14</v>
      </c>
      <c r="B192" s="1"/>
      <c r="C192" s="1" t="s">
        <v>16</v>
      </c>
      <c r="D192" s="1" t="s">
        <v>26</v>
      </c>
      <c r="E192" s="5"/>
      <c r="F192" s="5"/>
      <c r="G192" s="5"/>
      <c r="H192" s="5"/>
      <c r="I192" s="5"/>
    </row>
    <row r="193" spans="1:9" s="4" customFormat="1" ht="12" hidden="1">
      <c r="A193" s="1" t="s">
        <v>13</v>
      </c>
      <c r="B193" s="1"/>
      <c r="C193" s="1" t="s">
        <v>22</v>
      </c>
      <c r="D193" s="1" t="s">
        <v>27</v>
      </c>
      <c r="E193" s="5"/>
      <c r="F193" s="5"/>
      <c r="G193" s="5"/>
      <c r="H193" s="5"/>
      <c r="I193" s="5"/>
    </row>
    <row r="194" spans="1:9" s="4" customFormat="1" ht="12" hidden="1">
      <c r="A194" s="1" t="s">
        <v>28</v>
      </c>
      <c r="B194" s="1"/>
      <c r="C194" s="1" t="s">
        <v>23</v>
      </c>
      <c r="D194" s="1"/>
      <c r="E194" s="5"/>
      <c r="F194" s="5"/>
      <c r="G194" s="5"/>
      <c r="H194" s="5"/>
      <c r="I194" s="5"/>
    </row>
    <row r="195" spans="1:9" s="4" customFormat="1" ht="12" hidden="1">
      <c r="A195" s="1"/>
      <c r="B195" s="1"/>
      <c r="C195" s="1" t="s">
        <v>31</v>
      </c>
      <c r="D195" s="1"/>
      <c r="E195" s="5"/>
      <c r="F195" s="5"/>
      <c r="G195" s="5"/>
      <c r="H195" s="5"/>
      <c r="I195" s="5"/>
    </row>
    <row r="196" spans="4:8" s="4" customFormat="1" ht="12">
      <c r="D196" s="5"/>
      <c r="E196" s="5"/>
      <c r="F196" s="5"/>
      <c r="G196" s="5"/>
      <c r="H196" s="5"/>
    </row>
    <row r="197" spans="1:15" s="12" customFormat="1" ht="12">
      <c r="A197" s="11"/>
      <c r="B197" s="11"/>
      <c r="C197" s="11"/>
      <c r="I197" s="11"/>
      <c r="J197" s="11"/>
      <c r="K197" s="11"/>
      <c r="L197" s="11"/>
      <c r="M197" s="11"/>
      <c r="N197" s="11"/>
      <c r="O197" s="11"/>
    </row>
    <row r="198" spans="1:15" s="12" customFormat="1" ht="12">
      <c r="A198" s="11"/>
      <c r="B198" s="11"/>
      <c r="C198" s="11"/>
      <c r="I198" s="11"/>
      <c r="J198" s="11"/>
      <c r="K198" s="11"/>
      <c r="L198" s="11"/>
      <c r="M198" s="11"/>
      <c r="N198" s="11"/>
      <c r="O198" s="11"/>
    </row>
    <row r="199" spans="1:15" s="12" customFormat="1" ht="12">
      <c r="A199" s="11"/>
      <c r="B199" s="11"/>
      <c r="C199" s="11"/>
      <c r="I199" s="11"/>
      <c r="J199" s="11"/>
      <c r="K199" s="11"/>
      <c r="L199" s="11"/>
      <c r="M199" s="11"/>
      <c r="N199" s="11"/>
      <c r="O199" s="11"/>
    </row>
    <row r="200" spans="1:15" s="12" customFormat="1" ht="12">
      <c r="A200" s="11"/>
      <c r="B200" s="11"/>
      <c r="C200" s="11"/>
      <c r="I200" s="11"/>
      <c r="J200" s="11"/>
      <c r="K200" s="11"/>
      <c r="L200" s="11"/>
      <c r="M200" s="11"/>
      <c r="N200" s="11"/>
      <c r="O200" s="11"/>
    </row>
    <row r="201" spans="1:15" s="12" customFormat="1" ht="12">
      <c r="A201" s="11"/>
      <c r="B201" s="11"/>
      <c r="C201" s="11"/>
      <c r="I201" s="11"/>
      <c r="J201" s="11"/>
      <c r="K201" s="11"/>
      <c r="L201" s="11"/>
      <c r="M201" s="11"/>
      <c r="N201" s="11"/>
      <c r="O201" s="11"/>
    </row>
    <row r="202" spans="1:15" s="12" customFormat="1" ht="12">
      <c r="A202" s="11"/>
      <c r="B202" s="11"/>
      <c r="C202" s="11"/>
      <c r="I202" s="11"/>
      <c r="J202" s="11"/>
      <c r="K202" s="11"/>
      <c r="L202" s="11"/>
      <c r="M202" s="11"/>
      <c r="N202" s="11"/>
      <c r="O202" s="11"/>
    </row>
    <row r="203" spans="1:15" s="12" customFormat="1" ht="12">
      <c r="A203" s="11"/>
      <c r="B203" s="11"/>
      <c r="C203" s="11"/>
      <c r="I203" s="11"/>
      <c r="J203" s="11"/>
      <c r="K203" s="11"/>
      <c r="L203" s="11"/>
      <c r="M203" s="11"/>
      <c r="N203" s="11"/>
      <c r="O203" s="11"/>
    </row>
    <row r="204" spans="1:15" s="12" customFormat="1" ht="12">
      <c r="A204" s="11"/>
      <c r="B204" s="11"/>
      <c r="C204" s="11"/>
      <c r="I204" s="11"/>
      <c r="J204" s="11"/>
      <c r="K204" s="11"/>
      <c r="L204" s="11"/>
      <c r="M204" s="11"/>
      <c r="N204" s="11"/>
      <c r="O204" s="11"/>
    </row>
    <row r="205" spans="1:15" s="12" customFormat="1" ht="12">
      <c r="A205" s="11"/>
      <c r="B205" s="11"/>
      <c r="C205" s="11"/>
      <c r="I205" s="11"/>
      <c r="J205" s="11"/>
      <c r="K205" s="11"/>
      <c r="L205" s="11"/>
      <c r="M205" s="11"/>
      <c r="N205" s="11"/>
      <c r="O205" s="11"/>
    </row>
    <row r="206" spans="1:15" s="12" customFormat="1" ht="12">
      <c r="A206" s="11"/>
      <c r="B206" s="11"/>
      <c r="C206" s="11"/>
      <c r="I206" s="11"/>
      <c r="J206" s="11"/>
      <c r="K206" s="11"/>
      <c r="L206" s="11"/>
      <c r="M206" s="11"/>
      <c r="N206" s="11"/>
      <c r="O206" s="11"/>
    </row>
    <row r="207" spans="1:15" s="12" customFormat="1" ht="12">
      <c r="A207" s="11"/>
      <c r="B207" s="11"/>
      <c r="C207" s="11"/>
      <c r="I207" s="11"/>
      <c r="J207" s="11"/>
      <c r="K207" s="11"/>
      <c r="L207" s="11"/>
      <c r="M207" s="11"/>
      <c r="N207" s="11"/>
      <c r="O207" s="11"/>
    </row>
    <row r="208" spans="1:15" s="12" customFormat="1" ht="12">
      <c r="A208" s="11"/>
      <c r="B208" s="11"/>
      <c r="C208" s="11"/>
      <c r="I208" s="11"/>
      <c r="J208" s="11"/>
      <c r="K208" s="11"/>
      <c r="L208" s="11"/>
      <c r="M208" s="11"/>
      <c r="N208" s="11"/>
      <c r="O208" s="11"/>
    </row>
    <row r="209" spans="1:15" s="12" customFormat="1" ht="12">
      <c r="A209" s="11"/>
      <c r="B209" s="11"/>
      <c r="C209" s="11"/>
      <c r="I209" s="11"/>
      <c r="J209" s="11"/>
      <c r="K209" s="11"/>
      <c r="L209" s="11"/>
      <c r="M209" s="11"/>
      <c r="N209" s="11"/>
      <c r="O209" s="11"/>
    </row>
    <row r="210" spans="1:15" s="12" customFormat="1" ht="12">
      <c r="A210" s="11"/>
      <c r="B210" s="11"/>
      <c r="C210" s="11"/>
      <c r="I210" s="11"/>
      <c r="J210" s="11"/>
      <c r="K210" s="11"/>
      <c r="L210" s="11"/>
      <c r="M210" s="11"/>
      <c r="N210" s="11"/>
      <c r="O210" s="11"/>
    </row>
    <row r="211" spans="1:15" s="12" customFormat="1" ht="12">
      <c r="A211" s="11"/>
      <c r="B211" s="11"/>
      <c r="C211" s="11"/>
      <c r="I211" s="11"/>
      <c r="J211" s="11"/>
      <c r="K211" s="11"/>
      <c r="L211" s="11"/>
      <c r="M211" s="11"/>
      <c r="N211" s="11"/>
      <c r="O211" s="11"/>
    </row>
    <row r="212" spans="1:15" s="12" customFormat="1" ht="12">
      <c r="A212" s="11"/>
      <c r="B212" s="11"/>
      <c r="C212" s="11"/>
      <c r="I212" s="11"/>
      <c r="J212" s="11"/>
      <c r="K212" s="11"/>
      <c r="L212" s="11"/>
      <c r="M212" s="11"/>
      <c r="N212" s="11"/>
      <c r="O212" s="11"/>
    </row>
    <row r="213" spans="1:15" s="12" customFormat="1" ht="12">
      <c r="A213" s="11"/>
      <c r="B213" s="11"/>
      <c r="C213" s="11"/>
      <c r="I213" s="11"/>
      <c r="J213" s="11"/>
      <c r="K213" s="11"/>
      <c r="L213" s="11"/>
      <c r="M213" s="11"/>
      <c r="N213" s="11"/>
      <c r="O213" s="11"/>
    </row>
    <row r="214" spans="1:15" s="12" customFormat="1" ht="12">
      <c r="A214" s="11"/>
      <c r="B214" s="11"/>
      <c r="C214" s="11"/>
      <c r="I214" s="11"/>
      <c r="J214" s="11"/>
      <c r="K214" s="11"/>
      <c r="L214" s="11"/>
      <c r="M214" s="11"/>
      <c r="N214" s="11"/>
      <c r="O214" s="11"/>
    </row>
    <row r="215" spans="1:15" s="12" customFormat="1" ht="12">
      <c r="A215" s="11"/>
      <c r="B215" s="11"/>
      <c r="C215" s="11"/>
      <c r="I215" s="11"/>
      <c r="J215" s="11"/>
      <c r="K215" s="11"/>
      <c r="L215" s="11"/>
      <c r="M215" s="11"/>
      <c r="N215" s="11"/>
      <c r="O215" s="11"/>
    </row>
    <row r="216" spans="1:15" s="12" customFormat="1" ht="12">
      <c r="A216" s="11"/>
      <c r="B216" s="11"/>
      <c r="C216" s="11"/>
      <c r="I216" s="11"/>
      <c r="J216" s="11"/>
      <c r="K216" s="11"/>
      <c r="L216" s="11"/>
      <c r="M216" s="11"/>
      <c r="N216" s="11"/>
      <c r="O216" s="11"/>
    </row>
    <row r="217" spans="1:15" s="12" customFormat="1" ht="12">
      <c r="A217" s="11"/>
      <c r="B217" s="11"/>
      <c r="C217" s="11"/>
      <c r="I217" s="11"/>
      <c r="J217" s="11"/>
      <c r="K217" s="11"/>
      <c r="L217" s="11"/>
      <c r="M217" s="11"/>
      <c r="N217" s="11"/>
      <c r="O217" s="11"/>
    </row>
    <row r="218" spans="1:15" s="12" customFormat="1" ht="12">
      <c r="A218" s="11"/>
      <c r="B218" s="11"/>
      <c r="C218" s="11"/>
      <c r="I218" s="11"/>
      <c r="J218" s="11"/>
      <c r="K218" s="11"/>
      <c r="L218" s="11"/>
      <c r="M218" s="11"/>
      <c r="N218" s="11"/>
      <c r="O218" s="11"/>
    </row>
    <row r="219" spans="1:15" s="12" customFormat="1" ht="12">
      <c r="A219" s="11"/>
      <c r="B219" s="11"/>
      <c r="C219" s="11"/>
      <c r="I219" s="11"/>
      <c r="J219" s="11"/>
      <c r="K219" s="11"/>
      <c r="L219" s="11"/>
      <c r="M219" s="11"/>
      <c r="N219" s="11"/>
      <c r="O219" s="11"/>
    </row>
    <row r="220" spans="1:15" s="12" customFormat="1" ht="12">
      <c r="A220" s="11"/>
      <c r="B220" s="11"/>
      <c r="C220" s="11"/>
      <c r="I220" s="11"/>
      <c r="J220" s="11"/>
      <c r="K220" s="11"/>
      <c r="L220" s="11"/>
      <c r="M220" s="11"/>
      <c r="N220" s="11"/>
      <c r="O220" s="11"/>
    </row>
    <row r="221" spans="1:15" s="12" customFormat="1" ht="12">
      <c r="A221" s="11"/>
      <c r="B221" s="11"/>
      <c r="C221" s="11"/>
      <c r="I221" s="11"/>
      <c r="J221" s="11"/>
      <c r="K221" s="11"/>
      <c r="L221" s="11"/>
      <c r="M221" s="11"/>
      <c r="N221" s="11"/>
      <c r="O221" s="11"/>
    </row>
    <row r="222" spans="1:15" s="12" customFormat="1" ht="12">
      <c r="A222" s="11"/>
      <c r="B222" s="11"/>
      <c r="C222" s="11"/>
      <c r="I222" s="11"/>
      <c r="J222" s="11"/>
      <c r="K222" s="11"/>
      <c r="L222" s="11"/>
      <c r="M222" s="11"/>
      <c r="N222" s="11"/>
      <c r="O222" s="11"/>
    </row>
    <row r="223" spans="1:15" s="12" customFormat="1" ht="12">
      <c r="A223" s="11"/>
      <c r="B223" s="11"/>
      <c r="C223" s="11"/>
      <c r="I223" s="11"/>
      <c r="J223" s="11"/>
      <c r="K223" s="11"/>
      <c r="L223" s="11"/>
      <c r="M223" s="11"/>
      <c r="N223" s="11"/>
      <c r="O223" s="11"/>
    </row>
    <row r="224" spans="1:15" s="12" customFormat="1" ht="12">
      <c r="A224" s="11"/>
      <c r="B224" s="11"/>
      <c r="C224" s="11"/>
      <c r="I224" s="11"/>
      <c r="J224" s="11"/>
      <c r="K224" s="11"/>
      <c r="L224" s="11"/>
      <c r="M224" s="11"/>
      <c r="N224" s="11"/>
      <c r="O224" s="11"/>
    </row>
    <row r="225" spans="1:15" s="12" customFormat="1" ht="12">
      <c r="A225" s="11"/>
      <c r="B225" s="11"/>
      <c r="C225" s="11"/>
      <c r="I225" s="11"/>
      <c r="J225" s="11"/>
      <c r="K225" s="11"/>
      <c r="L225" s="11"/>
      <c r="M225" s="11"/>
      <c r="N225" s="11"/>
      <c r="O225" s="11"/>
    </row>
    <row r="226" spans="1:15" s="12" customFormat="1" ht="12">
      <c r="A226" s="11"/>
      <c r="B226" s="11"/>
      <c r="C226" s="11"/>
      <c r="I226" s="11"/>
      <c r="J226" s="11"/>
      <c r="K226" s="11"/>
      <c r="L226" s="11"/>
      <c r="M226" s="11"/>
      <c r="N226" s="11"/>
      <c r="O226" s="11"/>
    </row>
    <row r="227" spans="1:15" s="12" customFormat="1" ht="12">
      <c r="A227" s="11"/>
      <c r="B227" s="11"/>
      <c r="C227" s="11"/>
      <c r="I227" s="11"/>
      <c r="J227" s="11"/>
      <c r="K227" s="11"/>
      <c r="L227" s="11"/>
      <c r="M227" s="11"/>
      <c r="N227" s="11"/>
      <c r="O227" s="11"/>
    </row>
    <row r="228" spans="1:15" s="12" customFormat="1" ht="12">
      <c r="A228" s="11"/>
      <c r="B228" s="11"/>
      <c r="C228" s="11"/>
      <c r="I228" s="11"/>
      <c r="J228" s="11"/>
      <c r="K228" s="11"/>
      <c r="L228" s="11"/>
      <c r="M228" s="11"/>
      <c r="N228" s="11"/>
      <c r="O228" s="11"/>
    </row>
    <row r="229" spans="1:15" s="12" customFormat="1" ht="12">
      <c r="A229" s="11"/>
      <c r="B229" s="11"/>
      <c r="C229" s="11"/>
      <c r="I229" s="11"/>
      <c r="J229" s="11"/>
      <c r="K229" s="11"/>
      <c r="L229" s="11"/>
      <c r="M229" s="11"/>
      <c r="N229" s="11"/>
      <c r="O229" s="11"/>
    </row>
    <row r="230" spans="1:15" s="12" customFormat="1" ht="12">
      <c r="A230" s="11"/>
      <c r="B230" s="11"/>
      <c r="C230" s="11"/>
      <c r="I230" s="11"/>
      <c r="J230" s="11"/>
      <c r="K230" s="11"/>
      <c r="L230" s="11"/>
      <c r="M230" s="11"/>
      <c r="N230" s="11"/>
      <c r="O230" s="11"/>
    </row>
    <row r="231" spans="1:15" s="12" customFormat="1" ht="12">
      <c r="A231" s="11"/>
      <c r="B231" s="11"/>
      <c r="C231" s="11"/>
      <c r="I231" s="11"/>
      <c r="J231" s="11"/>
      <c r="K231" s="11"/>
      <c r="L231" s="11"/>
      <c r="M231" s="11"/>
      <c r="N231" s="11"/>
      <c r="O231" s="11"/>
    </row>
    <row r="232" spans="1:15" s="12" customFormat="1" ht="12">
      <c r="A232" s="11"/>
      <c r="B232" s="11"/>
      <c r="C232" s="11"/>
      <c r="I232" s="11"/>
      <c r="J232" s="11"/>
      <c r="K232" s="11"/>
      <c r="L232" s="11"/>
      <c r="M232" s="11"/>
      <c r="N232" s="11"/>
      <c r="O232" s="11"/>
    </row>
    <row r="233" spans="1:15" s="12" customFormat="1" ht="12">
      <c r="A233" s="11"/>
      <c r="B233" s="11"/>
      <c r="C233" s="11"/>
      <c r="I233" s="11"/>
      <c r="J233" s="11"/>
      <c r="K233" s="11"/>
      <c r="L233" s="11"/>
      <c r="M233" s="11"/>
      <c r="N233" s="11"/>
      <c r="O233" s="11"/>
    </row>
    <row r="234" spans="1:15" s="12" customFormat="1" ht="12">
      <c r="A234" s="11"/>
      <c r="B234" s="11"/>
      <c r="C234" s="11"/>
      <c r="I234" s="11"/>
      <c r="J234" s="11"/>
      <c r="K234" s="11"/>
      <c r="L234" s="11"/>
      <c r="M234" s="11"/>
      <c r="N234" s="11"/>
      <c r="O234" s="11"/>
    </row>
    <row r="235" spans="1:15" s="12" customFormat="1" ht="12">
      <c r="A235" s="11"/>
      <c r="B235" s="11"/>
      <c r="C235" s="11"/>
      <c r="I235" s="11"/>
      <c r="J235" s="11"/>
      <c r="K235" s="11"/>
      <c r="L235" s="11"/>
      <c r="M235" s="11"/>
      <c r="N235" s="11"/>
      <c r="O235" s="11"/>
    </row>
    <row r="236" spans="1:15" s="12" customFormat="1" ht="12">
      <c r="A236" s="11"/>
      <c r="B236" s="11"/>
      <c r="C236" s="11"/>
      <c r="I236" s="11"/>
      <c r="J236" s="11"/>
      <c r="K236" s="11"/>
      <c r="L236" s="11"/>
      <c r="M236" s="11"/>
      <c r="N236" s="11"/>
      <c r="O236" s="11"/>
    </row>
    <row r="237" spans="1:15" s="12" customFormat="1" ht="12">
      <c r="A237" s="11"/>
      <c r="B237" s="11"/>
      <c r="C237" s="11"/>
      <c r="I237" s="11"/>
      <c r="J237" s="11"/>
      <c r="K237" s="11"/>
      <c r="L237" s="11"/>
      <c r="M237" s="11"/>
      <c r="N237" s="11"/>
      <c r="O237" s="11"/>
    </row>
    <row r="238" spans="1:15" s="12" customFormat="1" ht="12">
      <c r="A238" s="11"/>
      <c r="B238" s="11"/>
      <c r="C238" s="11"/>
      <c r="I238" s="11"/>
      <c r="J238" s="11"/>
      <c r="K238" s="11"/>
      <c r="L238" s="11"/>
      <c r="M238" s="11"/>
      <c r="N238" s="11"/>
      <c r="O238" s="11"/>
    </row>
    <row r="239" spans="1:15" s="12" customFormat="1" ht="12">
      <c r="A239" s="11"/>
      <c r="B239" s="11"/>
      <c r="C239" s="11"/>
      <c r="I239" s="11"/>
      <c r="J239" s="11"/>
      <c r="K239" s="11"/>
      <c r="L239" s="11"/>
      <c r="M239" s="11"/>
      <c r="N239" s="11"/>
      <c r="O239" s="11"/>
    </row>
    <row r="240" spans="1:15" s="12" customFormat="1" ht="12">
      <c r="A240" s="11"/>
      <c r="B240" s="11"/>
      <c r="C240" s="11"/>
      <c r="I240" s="11"/>
      <c r="J240" s="11"/>
      <c r="K240" s="11"/>
      <c r="L240" s="11"/>
      <c r="M240" s="11"/>
      <c r="N240" s="11"/>
      <c r="O240" s="11"/>
    </row>
    <row r="241" spans="1:15" s="12" customFormat="1" ht="12">
      <c r="A241" s="11"/>
      <c r="B241" s="11"/>
      <c r="C241" s="11"/>
      <c r="I241" s="11"/>
      <c r="J241" s="11"/>
      <c r="K241" s="11"/>
      <c r="L241" s="11"/>
      <c r="M241" s="11"/>
      <c r="N241" s="11"/>
      <c r="O241" s="11"/>
    </row>
    <row r="242" spans="1:15" s="12" customFormat="1" ht="12">
      <c r="A242" s="11"/>
      <c r="B242" s="11"/>
      <c r="C242" s="11"/>
      <c r="I242" s="11"/>
      <c r="J242" s="11"/>
      <c r="K242" s="11"/>
      <c r="L242" s="11"/>
      <c r="M242" s="11"/>
      <c r="N242" s="11"/>
      <c r="O242" s="11"/>
    </row>
    <row r="243" spans="1:15" s="12" customFormat="1" ht="12">
      <c r="A243" s="11"/>
      <c r="B243" s="11"/>
      <c r="C243" s="11"/>
      <c r="I243" s="11"/>
      <c r="J243" s="11"/>
      <c r="K243" s="11"/>
      <c r="L243" s="11"/>
      <c r="M243" s="11"/>
      <c r="N243" s="11"/>
      <c r="O243" s="11"/>
    </row>
    <row r="244" spans="1:15" s="12" customFormat="1" ht="12">
      <c r="A244" s="11"/>
      <c r="B244" s="11"/>
      <c r="C244" s="11"/>
      <c r="I244" s="11"/>
      <c r="J244" s="11"/>
      <c r="K244" s="11"/>
      <c r="L244" s="11"/>
      <c r="M244" s="11"/>
      <c r="N244" s="11"/>
      <c r="O244" s="11"/>
    </row>
    <row r="245" spans="1:15" s="12" customFormat="1" ht="12">
      <c r="A245" s="11"/>
      <c r="B245" s="11"/>
      <c r="C245" s="11"/>
      <c r="I245" s="11"/>
      <c r="J245" s="11"/>
      <c r="K245" s="11"/>
      <c r="L245" s="11"/>
      <c r="M245" s="11"/>
      <c r="N245" s="11"/>
      <c r="O245" s="11"/>
    </row>
    <row r="246" spans="1:15" s="12" customFormat="1" ht="12">
      <c r="A246" s="11"/>
      <c r="B246" s="11"/>
      <c r="C246" s="11"/>
      <c r="I246" s="11"/>
      <c r="J246" s="11"/>
      <c r="K246" s="11"/>
      <c r="L246" s="11"/>
      <c r="M246" s="11"/>
      <c r="N246" s="11"/>
      <c r="O246" s="11"/>
    </row>
    <row r="247" spans="1:15" s="12" customFormat="1" ht="12">
      <c r="A247" s="11"/>
      <c r="B247" s="11"/>
      <c r="C247" s="11"/>
      <c r="I247" s="11"/>
      <c r="J247" s="11"/>
      <c r="K247" s="11"/>
      <c r="L247" s="11"/>
      <c r="M247" s="11"/>
      <c r="N247" s="11"/>
      <c r="O247" s="11"/>
    </row>
    <row r="248" spans="1:15" s="12" customFormat="1" ht="12">
      <c r="A248" s="11"/>
      <c r="B248" s="11"/>
      <c r="C248" s="11"/>
      <c r="I248" s="11"/>
      <c r="J248" s="11"/>
      <c r="K248" s="11"/>
      <c r="L248" s="11"/>
      <c r="M248" s="11"/>
      <c r="N248" s="11"/>
      <c r="O248" s="11"/>
    </row>
    <row r="249" spans="1:15" s="12" customFormat="1" ht="12">
      <c r="A249" s="11"/>
      <c r="B249" s="11"/>
      <c r="C249" s="11"/>
      <c r="I249" s="11"/>
      <c r="J249" s="11"/>
      <c r="K249" s="11"/>
      <c r="L249" s="11"/>
      <c r="M249" s="11"/>
      <c r="N249" s="11"/>
      <c r="O249" s="11"/>
    </row>
    <row r="250" spans="1:15" s="12" customFormat="1" ht="12">
      <c r="A250" s="11"/>
      <c r="B250" s="11"/>
      <c r="C250" s="11"/>
      <c r="I250" s="11"/>
      <c r="J250" s="11"/>
      <c r="K250" s="11"/>
      <c r="L250" s="11"/>
      <c r="M250" s="11"/>
      <c r="N250" s="11"/>
      <c r="O250" s="11"/>
    </row>
    <row r="251" spans="1:15" s="12" customFormat="1" ht="12">
      <c r="A251" s="11"/>
      <c r="B251" s="11"/>
      <c r="C251" s="11"/>
      <c r="I251" s="11"/>
      <c r="J251" s="11"/>
      <c r="K251" s="11"/>
      <c r="L251" s="11"/>
      <c r="M251" s="11"/>
      <c r="N251" s="11"/>
      <c r="O251" s="11"/>
    </row>
    <row r="252" spans="1:15" s="12" customFormat="1" ht="12">
      <c r="A252" s="11"/>
      <c r="B252" s="11"/>
      <c r="C252" s="11"/>
      <c r="I252" s="11"/>
      <c r="J252" s="11"/>
      <c r="K252" s="11"/>
      <c r="L252" s="11"/>
      <c r="M252" s="11"/>
      <c r="N252" s="11"/>
      <c r="O252" s="11"/>
    </row>
    <row r="253" spans="1:15" s="12" customFormat="1" ht="12">
      <c r="A253" s="11"/>
      <c r="B253" s="11"/>
      <c r="C253" s="11"/>
      <c r="I253" s="11"/>
      <c r="J253" s="11"/>
      <c r="K253" s="11"/>
      <c r="L253" s="11"/>
      <c r="M253" s="11"/>
      <c r="N253" s="11"/>
      <c r="O253" s="11"/>
    </row>
    <row r="254" spans="1:15" s="12" customFormat="1" ht="12">
      <c r="A254" s="11"/>
      <c r="B254" s="11"/>
      <c r="C254" s="11"/>
      <c r="I254" s="11"/>
      <c r="J254" s="11"/>
      <c r="K254" s="11"/>
      <c r="L254" s="11"/>
      <c r="M254" s="11"/>
      <c r="N254" s="11"/>
      <c r="O254" s="11"/>
    </row>
    <row r="255" spans="1:15" s="12" customFormat="1" ht="12">
      <c r="A255" s="11"/>
      <c r="B255" s="11"/>
      <c r="C255" s="11"/>
      <c r="I255" s="11"/>
      <c r="J255" s="11"/>
      <c r="K255" s="11"/>
      <c r="L255" s="11"/>
      <c r="M255" s="11"/>
      <c r="N255" s="11"/>
      <c r="O255" s="11"/>
    </row>
    <row r="256" spans="1:15" s="12" customFormat="1" ht="12">
      <c r="A256" s="11"/>
      <c r="B256" s="11"/>
      <c r="C256" s="11"/>
      <c r="I256" s="11"/>
      <c r="J256" s="11"/>
      <c r="K256" s="11"/>
      <c r="L256" s="11"/>
      <c r="M256" s="11"/>
      <c r="N256" s="11"/>
      <c r="O256" s="11"/>
    </row>
    <row r="257" spans="1:15" s="12" customFormat="1" ht="12">
      <c r="A257" s="11"/>
      <c r="B257" s="11"/>
      <c r="C257" s="11"/>
      <c r="I257" s="11"/>
      <c r="J257" s="11"/>
      <c r="K257" s="11"/>
      <c r="L257" s="11"/>
      <c r="M257" s="11"/>
      <c r="N257" s="11"/>
      <c r="O257" s="11"/>
    </row>
    <row r="258" spans="1:15" s="12" customFormat="1" ht="12">
      <c r="A258" s="11"/>
      <c r="B258" s="11"/>
      <c r="C258" s="11"/>
      <c r="I258" s="11"/>
      <c r="J258" s="11"/>
      <c r="K258" s="11"/>
      <c r="L258" s="11"/>
      <c r="M258" s="11"/>
      <c r="N258" s="11"/>
      <c r="O258" s="11"/>
    </row>
    <row r="259" spans="1:15" s="12" customFormat="1" ht="12">
      <c r="A259" s="11"/>
      <c r="B259" s="11"/>
      <c r="C259" s="11"/>
      <c r="I259" s="11"/>
      <c r="J259" s="11"/>
      <c r="K259" s="11"/>
      <c r="L259" s="11"/>
      <c r="M259" s="11"/>
      <c r="N259" s="11"/>
      <c r="O259" s="11"/>
    </row>
    <row r="260" spans="1:15" s="12" customFormat="1" ht="12">
      <c r="A260" s="11"/>
      <c r="B260" s="11"/>
      <c r="C260" s="11"/>
      <c r="I260" s="11"/>
      <c r="J260" s="11"/>
      <c r="K260" s="11"/>
      <c r="L260" s="11"/>
      <c r="M260" s="11"/>
      <c r="N260" s="11"/>
      <c r="O260" s="11"/>
    </row>
    <row r="261" spans="1:15" s="12" customFormat="1" ht="12">
      <c r="A261" s="11"/>
      <c r="B261" s="11"/>
      <c r="C261" s="11"/>
      <c r="I261" s="11"/>
      <c r="J261" s="11"/>
      <c r="K261" s="11"/>
      <c r="L261" s="11"/>
      <c r="M261" s="11"/>
      <c r="N261" s="11"/>
      <c r="O261" s="11"/>
    </row>
    <row r="262" spans="1:15" s="12" customFormat="1" ht="12">
      <c r="A262" s="11"/>
      <c r="B262" s="11"/>
      <c r="C262" s="11"/>
      <c r="I262" s="11"/>
      <c r="J262" s="11"/>
      <c r="K262" s="11"/>
      <c r="L262" s="11"/>
      <c r="M262" s="11"/>
      <c r="N262" s="11"/>
      <c r="O262" s="11"/>
    </row>
    <row r="263" spans="1:15" s="12" customFormat="1" ht="12">
      <c r="A263" s="11"/>
      <c r="B263" s="11"/>
      <c r="C263" s="11"/>
      <c r="I263" s="11"/>
      <c r="J263" s="11"/>
      <c r="K263" s="11"/>
      <c r="L263" s="11"/>
      <c r="M263" s="11"/>
      <c r="N263" s="11"/>
      <c r="O263" s="11"/>
    </row>
    <row r="264" spans="1:15" s="12" customFormat="1" ht="12">
      <c r="A264" s="11"/>
      <c r="B264" s="11"/>
      <c r="C264" s="11"/>
      <c r="I264" s="11"/>
      <c r="J264" s="11"/>
      <c r="K264" s="11"/>
      <c r="L264" s="11"/>
      <c r="M264" s="11"/>
      <c r="N264" s="11"/>
      <c r="O264" s="11"/>
    </row>
    <row r="265" spans="1:15" s="12" customFormat="1" ht="12">
      <c r="A265" s="11"/>
      <c r="B265" s="11"/>
      <c r="C265" s="11"/>
      <c r="I265" s="11"/>
      <c r="J265" s="11"/>
      <c r="K265" s="11"/>
      <c r="L265" s="11"/>
      <c r="M265" s="11"/>
      <c r="N265" s="11"/>
      <c r="O265" s="11"/>
    </row>
    <row r="266" spans="1:15" s="12" customFormat="1" ht="12">
      <c r="A266" s="11"/>
      <c r="B266" s="11"/>
      <c r="C266" s="11"/>
      <c r="I266" s="11"/>
      <c r="J266" s="11"/>
      <c r="K266" s="11"/>
      <c r="L266" s="11"/>
      <c r="M266" s="11"/>
      <c r="N266" s="11"/>
      <c r="O266" s="11"/>
    </row>
    <row r="267" spans="1:15" s="12" customFormat="1" ht="12">
      <c r="A267" s="11"/>
      <c r="B267" s="11"/>
      <c r="C267" s="11"/>
      <c r="I267" s="11"/>
      <c r="J267" s="11"/>
      <c r="K267" s="11"/>
      <c r="L267" s="11"/>
      <c r="M267" s="11"/>
      <c r="N267" s="11"/>
      <c r="O267" s="11"/>
    </row>
    <row r="268" spans="1:15" s="12" customFormat="1" ht="12">
      <c r="A268" s="11"/>
      <c r="B268" s="11"/>
      <c r="C268" s="11"/>
      <c r="I268" s="11"/>
      <c r="J268" s="11"/>
      <c r="K268" s="11"/>
      <c r="L268" s="11"/>
      <c r="M268" s="11"/>
      <c r="N268" s="11"/>
      <c r="O268" s="11"/>
    </row>
    <row r="269" spans="1:15" s="12" customFormat="1" ht="12">
      <c r="A269" s="11"/>
      <c r="B269" s="11"/>
      <c r="C269" s="11"/>
      <c r="I269" s="11"/>
      <c r="J269" s="11"/>
      <c r="K269" s="11"/>
      <c r="L269" s="11"/>
      <c r="M269" s="11"/>
      <c r="N269" s="11"/>
      <c r="O269" s="11"/>
    </row>
    <row r="270" spans="1:15" s="12" customFormat="1" ht="12">
      <c r="A270" s="11"/>
      <c r="B270" s="11"/>
      <c r="C270" s="11"/>
      <c r="I270" s="11"/>
      <c r="J270" s="11"/>
      <c r="K270" s="11"/>
      <c r="L270" s="11"/>
      <c r="M270" s="11"/>
      <c r="N270" s="11"/>
      <c r="O270" s="11"/>
    </row>
    <row r="271" spans="1:15" s="12" customFormat="1" ht="12">
      <c r="A271" s="11"/>
      <c r="B271" s="11"/>
      <c r="C271" s="11"/>
      <c r="I271" s="11"/>
      <c r="J271" s="11"/>
      <c r="K271" s="11"/>
      <c r="L271" s="11"/>
      <c r="M271" s="11"/>
      <c r="N271" s="11"/>
      <c r="O271" s="11"/>
    </row>
    <row r="272" spans="1:15" s="12" customFormat="1" ht="12">
      <c r="A272" s="11"/>
      <c r="B272" s="11"/>
      <c r="C272" s="11"/>
      <c r="I272" s="11"/>
      <c r="J272" s="11"/>
      <c r="K272" s="11"/>
      <c r="L272" s="11"/>
      <c r="M272" s="11"/>
      <c r="N272" s="11"/>
      <c r="O272" s="11"/>
    </row>
    <row r="273" spans="1:15" s="12" customFormat="1" ht="12">
      <c r="A273" s="11"/>
      <c r="B273" s="11"/>
      <c r="C273" s="11"/>
      <c r="I273" s="11"/>
      <c r="J273" s="11"/>
      <c r="K273" s="11"/>
      <c r="L273" s="11"/>
      <c r="M273" s="11"/>
      <c r="N273" s="11"/>
      <c r="O273" s="11"/>
    </row>
    <row r="274" spans="1:15" s="12" customFormat="1" ht="12">
      <c r="A274" s="11"/>
      <c r="B274" s="11"/>
      <c r="C274" s="11"/>
      <c r="I274" s="11"/>
      <c r="J274" s="11"/>
      <c r="K274" s="11"/>
      <c r="L274" s="11"/>
      <c r="M274" s="11"/>
      <c r="N274" s="11"/>
      <c r="O274" s="11"/>
    </row>
    <row r="275" spans="1:15" s="12" customFormat="1" ht="12">
      <c r="A275" s="11"/>
      <c r="B275" s="11"/>
      <c r="C275" s="11"/>
      <c r="I275" s="11"/>
      <c r="J275" s="11"/>
      <c r="K275" s="11"/>
      <c r="L275" s="11"/>
      <c r="M275" s="11"/>
      <c r="N275" s="11"/>
      <c r="O275" s="11"/>
    </row>
    <row r="276" spans="1:15" s="12" customFormat="1" ht="12">
      <c r="A276" s="11"/>
      <c r="B276" s="11"/>
      <c r="C276" s="11"/>
      <c r="I276" s="11"/>
      <c r="J276" s="11"/>
      <c r="K276" s="11"/>
      <c r="L276" s="11"/>
      <c r="M276" s="11"/>
      <c r="N276" s="11"/>
      <c r="O276" s="11"/>
    </row>
  </sheetData>
  <sheetProtection/>
  <mergeCells count="126">
    <mergeCell ref="G67:H68"/>
    <mergeCell ref="H17:H18"/>
    <mergeCell ref="H21:H22"/>
    <mergeCell ref="H19:H20"/>
    <mergeCell ref="B25:D25"/>
    <mergeCell ref="B22:D22"/>
    <mergeCell ref="E69:F69"/>
    <mergeCell ref="B13:D13"/>
    <mergeCell ref="B15:D15"/>
    <mergeCell ref="B12:D12"/>
    <mergeCell ref="B23:D23"/>
    <mergeCell ref="B26:D26"/>
    <mergeCell ref="B20:D20"/>
    <mergeCell ref="B24:D24"/>
    <mergeCell ref="B14:D14"/>
    <mergeCell ref="E67:F68"/>
    <mergeCell ref="G69:H69"/>
    <mergeCell ref="A61:A62"/>
    <mergeCell ref="B61:D61"/>
    <mergeCell ref="H61:H62"/>
    <mergeCell ref="B62:D62"/>
    <mergeCell ref="A63:A64"/>
    <mergeCell ref="B63:D63"/>
    <mergeCell ref="H63:H64"/>
    <mergeCell ref="B64:D64"/>
    <mergeCell ref="E66:H66"/>
    <mergeCell ref="A57:A58"/>
    <mergeCell ref="B57:D57"/>
    <mergeCell ref="H57:H58"/>
    <mergeCell ref="B58:D58"/>
    <mergeCell ref="A59:A60"/>
    <mergeCell ref="B59:D59"/>
    <mergeCell ref="H59:H60"/>
    <mergeCell ref="B60:D60"/>
    <mergeCell ref="A53:A54"/>
    <mergeCell ref="B53:D53"/>
    <mergeCell ref="H53:H54"/>
    <mergeCell ref="B54:D54"/>
    <mergeCell ref="A55:A56"/>
    <mergeCell ref="B55:D55"/>
    <mergeCell ref="H55:H56"/>
    <mergeCell ref="B56:D56"/>
    <mergeCell ref="A49:A50"/>
    <mergeCell ref="B49:D49"/>
    <mergeCell ref="H49:H50"/>
    <mergeCell ref="B50:D50"/>
    <mergeCell ref="A51:A52"/>
    <mergeCell ref="B51:D51"/>
    <mergeCell ref="H51:H52"/>
    <mergeCell ref="B52:D52"/>
    <mergeCell ref="A45:A46"/>
    <mergeCell ref="B45:D45"/>
    <mergeCell ref="H45:H46"/>
    <mergeCell ref="B46:D46"/>
    <mergeCell ref="A47:A48"/>
    <mergeCell ref="B47:D47"/>
    <mergeCell ref="H47:H48"/>
    <mergeCell ref="B48:D48"/>
    <mergeCell ref="A41:A42"/>
    <mergeCell ref="B41:D41"/>
    <mergeCell ref="H41:H42"/>
    <mergeCell ref="B42:D42"/>
    <mergeCell ref="A43:A44"/>
    <mergeCell ref="B43:D43"/>
    <mergeCell ref="H43:H44"/>
    <mergeCell ref="B44:D44"/>
    <mergeCell ref="A37:A38"/>
    <mergeCell ref="B37:D37"/>
    <mergeCell ref="H37:H38"/>
    <mergeCell ref="B38:D38"/>
    <mergeCell ref="A39:A40"/>
    <mergeCell ref="B39:D39"/>
    <mergeCell ref="H39:H40"/>
    <mergeCell ref="B40:D40"/>
    <mergeCell ref="A33:A34"/>
    <mergeCell ref="B33:D33"/>
    <mergeCell ref="H33:H34"/>
    <mergeCell ref="B34:D34"/>
    <mergeCell ref="A35:A36"/>
    <mergeCell ref="B35:D35"/>
    <mergeCell ref="H35:H36"/>
    <mergeCell ref="B36:D36"/>
    <mergeCell ref="A29:A30"/>
    <mergeCell ref="B29:D29"/>
    <mergeCell ref="H29:H30"/>
    <mergeCell ref="B30:D30"/>
    <mergeCell ref="A31:A32"/>
    <mergeCell ref="B31:D31"/>
    <mergeCell ref="H31:H32"/>
    <mergeCell ref="B32:D32"/>
    <mergeCell ref="A27:A28"/>
    <mergeCell ref="H27:H28"/>
    <mergeCell ref="B27:D27"/>
    <mergeCell ref="B28:D28"/>
    <mergeCell ref="B19:D19"/>
    <mergeCell ref="B21:D21"/>
    <mergeCell ref="A25:A26"/>
    <mergeCell ref="H25:H26"/>
    <mergeCell ref="A23:A24"/>
    <mergeCell ref="H23:H24"/>
    <mergeCell ref="G9:G10"/>
    <mergeCell ref="A11:A12"/>
    <mergeCell ref="H11:H12"/>
    <mergeCell ref="A15:A16"/>
    <mergeCell ref="A17:A18"/>
    <mergeCell ref="H15:H16"/>
    <mergeCell ref="B17:D17"/>
    <mergeCell ref="B18:D18"/>
    <mergeCell ref="B16:D16"/>
    <mergeCell ref="H13:H14"/>
    <mergeCell ref="A7:B7"/>
    <mergeCell ref="E7:F7"/>
    <mergeCell ref="A9:A10"/>
    <mergeCell ref="B9:D10"/>
    <mergeCell ref="E9:E10"/>
    <mergeCell ref="F9:F10"/>
    <mergeCell ref="A13:A14"/>
    <mergeCell ref="B11:D11"/>
    <mergeCell ref="A19:A20"/>
    <mergeCell ref="A21:A22"/>
    <mergeCell ref="A2:H2"/>
    <mergeCell ref="A3:H3"/>
    <mergeCell ref="A4:H4"/>
    <mergeCell ref="C5:G5"/>
    <mergeCell ref="A6:B6"/>
    <mergeCell ref="E6:F6"/>
  </mergeCells>
  <dataValidations count="4">
    <dataValidation type="list" allowBlank="1" showInputMessage="1" showErrorMessage="1" sqref="H7">
      <formula1>$D$189:$D$193</formula1>
    </dataValidation>
    <dataValidation type="list" allowBlank="1" showInputMessage="1" showErrorMessage="1" sqref="G7">
      <formula1>$C$189:$C$192</formula1>
    </dataValidation>
    <dataValidation type="list" allowBlank="1" showInputMessage="1" showErrorMessage="1" sqref="D7">
      <formula1>$A$189:$A$194</formula1>
    </dataValidation>
    <dataValidation type="list" allowBlank="1" showInputMessage="1" showErrorMessage="1" sqref="E7:F7">
      <formula1>B189:B191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73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61"/>
  <sheetViews>
    <sheetView tabSelected="1" workbookViewId="0" topLeftCell="A1">
      <selection activeCell="H7" sqref="H7"/>
    </sheetView>
  </sheetViews>
  <sheetFormatPr defaultColWidth="9.140625" defaultRowHeight="12" customHeight="1"/>
  <cols>
    <col min="1" max="1" width="4.00390625" style="49" customWidth="1"/>
    <col min="2" max="2" width="6.28125" style="49" customWidth="1"/>
    <col min="3" max="3" width="7.8515625" style="49" customWidth="1"/>
    <col min="4" max="4" width="18.00390625" style="49" customWidth="1"/>
    <col min="5" max="5" width="8.00390625" style="49" customWidth="1"/>
    <col min="6" max="6" width="15.28125" style="93" customWidth="1"/>
    <col min="7" max="7" width="11.7109375" style="94" customWidth="1"/>
    <col min="8" max="10" width="11.7109375" style="49" customWidth="1"/>
    <col min="11" max="11" width="10.00390625" style="49" customWidth="1"/>
    <col min="12" max="13" width="11.7109375" style="49" customWidth="1"/>
    <col min="14" max="14" width="10.00390625" style="49" customWidth="1"/>
    <col min="15" max="16384" width="9.140625" style="49" customWidth="1"/>
  </cols>
  <sheetData>
    <row r="1" spans="1:14" s="3" customFormat="1" ht="30" customHeight="1">
      <c r="A1" s="283" t="str">
        <f>"ОСНОВНОЙ ТУРНИР В СПОРТИВНОЙ ДИСЦИПЛИНЕ "&amp;IF(OR(J6="ЮНОШИ И ДЕВУШКИ",J6="ЮНИОРЫ И ЮНИОРКИ",J6="МУЖЧИНЫ И ЖЕНЩИНЫ"),"“ПЛЯЖНЫЙ ТЕННИС - СМЕШАННЫЙ ПАРНЫЙ РАЗРЯД“","“ПЛЯЖНЫЙ ТЕННИС - ПАРНЫЙ РАЗРЯД“")</f>
        <v>ОСНОВНОЙ ТУРНИР В СПОРТИВНОЙ ДИСЦИПЛИНЕ “ПЛЯЖНЫЙ ТЕННИС - ПАРНЫЙ РАЗРЯД“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</row>
    <row r="2" spans="1:14" s="10" customFormat="1" ht="9.75">
      <c r="A2" s="284" t="s">
        <v>8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14" s="3" customFormat="1" ht="24" customHeight="1">
      <c r="A3" s="396" t="s">
        <v>66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</row>
    <row r="4" spans="1:13" s="3" customFormat="1" ht="10.5" customHeight="1">
      <c r="A4" s="2"/>
      <c r="B4" s="2"/>
      <c r="C4" s="286"/>
      <c r="D4" s="286"/>
      <c r="E4" s="286"/>
      <c r="F4" s="286"/>
      <c r="G4" s="286"/>
      <c r="H4" s="286"/>
      <c r="I4" s="286"/>
      <c r="J4" s="286"/>
      <c r="K4" s="46"/>
      <c r="L4" s="46"/>
      <c r="M4" s="46"/>
    </row>
    <row r="5" spans="1:14" s="9" customFormat="1" ht="12">
      <c r="A5" s="287" t="s">
        <v>9</v>
      </c>
      <c r="B5" s="287"/>
      <c r="C5" s="287"/>
      <c r="D5" s="287"/>
      <c r="E5" s="287" t="s">
        <v>10</v>
      </c>
      <c r="F5" s="287"/>
      <c r="G5" s="287" t="s">
        <v>11</v>
      </c>
      <c r="H5" s="287"/>
      <c r="I5" s="287"/>
      <c r="J5" s="287" t="s">
        <v>33</v>
      </c>
      <c r="K5" s="287"/>
      <c r="L5" s="287"/>
      <c r="M5" s="42" t="s">
        <v>12</v>
      </c>
      <c r="N5" s="42" t="s">
        <v>32</v>
      </c>
    </row>
    <row r="6" spans="1:14" s="9" customFormat="1" ht="12.75">
      <c r="A6" s="280" t="s">
        <v>60</v>
      </c>
      <c r="B6" s="280"/>
      <c r="C6" s="280"/>
      <c r="D6" s="280"/>
      <c r="E6" s="280" t="s">
        <v>71</v>
      </c>
      <c r="F6" s="280"/>
      <c r="G6" s="280" t="s">
        <v>13</v>
      </c>
      <c r="H6" s="280"/>
      <c r="I6" s="280"/>
      <c r="J6" s="280" t="s">
        <v>61</v>
      </c>
      <c r="K6" s="280"/>
      <c r="L6" s="280"/>
      <c r="M6" s="47" t="s">
        <v>20</v>
      </c>
      <c r="N6" s="47"/>
    </row>
    <row r="7" spans="1:14" s="8" customFormat="1" ht="12">
      <c r="A7" s="32"/>
      <c r="B7" s="32"/>
      <c r="C7" s="32"/>
      <c r="D7" s="32"/>
      <c r="E7" s="32"/>
      <c r="F7" s="48"/>
      <c r="K7" s="32"/>
      <c r="L7" s="32"/>
      <c r="M7" s="32"/>
      <c r="N7" s="32"/>
    </row>
    <row r="8" spans="1:14" s="6" customFormat="1" ht="6.75" customHeight="1">
      <c r="A8" s="395"/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</row>
    <row r="9" spans="1:14" ht="15" customHeight="1" thickBot="1">
      <c r="A9" s="267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</row>
    <row r="10" spans="1:14" s="50" customFormat="1" ht="50.25" customHeight="1" thickBot="1" thickTop="1">
      <c r="A10" s="165" t="s">
        <v>5</v>
      </c>
      <c r="B10" s="166" t="s">
        <v>40</v>
      </c>
      <c r="C10" s="167" t="s">
        <v>39</v>
      </c>
      <c r="D10" s="168" t="s">
        <v>2</v>
      </c>
      <c r="E10" s="169" t="s">
        <v>3</v>
      </c>
      <c r="F10" s="170" t="s">
        <v>4</v>
      </c>
      <c r="G10" s="171">
        <v>1</v>
      </c>
      <c r="H10" s="172">
        <v>2</v>
      </c>
      <c r="I10" s="171">
        <v>3</v>
      </c>
      <c r="J10" s="173">
        <v>4</v>
      </c>
      <c r="K10" s="168" t="s">
        <v>6</v>
      </c>
      <c r="L10" s="174" t="s">
        <v>38</v>
      </c>
      <c r="M10" s="174" t="s">
        <v>37</v>
      </c>
      <c r="N10" s="175" t="s">
        <v>7</v>
      </c>
    </row>
    <row r="11" spans="1:14" s="56" customFormat="1" ht="20.25" customHeight="1" thickTop="1">
      <c r="A11" s="393">
        <v>1</v>
      </c>
      <c r="B11" s="259">
        <v>1</v>
      </c>
      <c r="C11" s="276">
        <v>20</v>
      </c>
      <c r="D11" s="51" t="s">
        <v>92</v>
      </c>
      <c r="E11" s="52"/>
      <c r="F11" s="53" t="s">
        <v>60</v>
      </c>
      <c r="G11" s="278"/>
      <c r="H11" s="54">
        <v>1</v>
      </c>
      <c r="I11" s="54">
        <v>1</v>
      </c>
      <c r="J11" s="127">
        <v>0</v>
      </c>
      <c r="K11" s="279">
        <v>2</v>
      </c>
      <c r="L11" s="55"/>
      <c r="M11" s="55"/>
      <c r="N11" s="394" t="s">
        <v>18</v>
      </c>
    </row>
    <row r="12" spans="1:14" s="56" customFormat="1" ht="20.25" customHeight="1">
      <c r="A12" s="391"/>
      <c r="B12" s="260"/>
      <c r="C12" s="261"/>
      <c r="D12" s="57" t="s">
        <v>84</v>
      </c>
      <c r="E12" s="58"/>
      <c r="F12" s="59" t="s">
        <v>60</v>
      </c>
      <c r="G12" s="272"/>
      <c r="H12" s="60" t="s">
        <v>99</v>
      </c>
      <c r="I12" s="60" t="s">
        <v>99</v>
      </c>
      <c r="J12" s="61" t="s">
        <v>104</v>
      </c>
      <c r="K12" s="274"/>
      <c r="L12" s="62"/>
      <c r="M12" s="63"/>
      <c r="N12" s="392"/>
    </row>
    <row r="13" spans="1:14" s="56" customFormat="1" ht="20.25" customHeight="1">
      <c r="A13" s="383">
        <v>2</v>
      </c>
      <c r="B13" s="259"/>
      <c r="C13" s="276">
        <v>7</v>
      </c>
      <c r="D13" s="64" t="s">
        <v>95</v>
      </c>
      <c r="E13" s="65"/>
      <c r="F13" s="66" t="s">
        <v>60</v>
      </c>
      <c r="G13" s="67">
        <v>0</v>
      </c>
      <c r="H13" s="262"/>
      <c r="I13" s="68">
        <v>0</v>
      </c>
      <c r="J13" s="69">
        <v>0</v>
      </c>
      <c r="K13" s="254" t="s">
        <v>107</v>
      </c>
      <c r="L13" s="70"/>
      <c r="M13" s="70"/>
      <c r="N13" s="389" t="s">
        <v>22</v>
      </c>
    </row>
    <row r="14" spans="1:14" s="56" customFormat="1" ht="20.25" customHeight="1">
      <c r="A14" s="391"/>
      <c r="B14" s="260"/>
      <c r="C14" s="261"/>
      <c r="D14" s="57" t="s">
        <v>88</v>
      </c>
      <c r="E14" s="58"/>
      <c r="F14" s="59" t="s">
        <v>60</v>
      </c>
      <c r="G14" s="71" t="s">
        <v>100</v>
      </c>
      <c r="H14" s="263"/>
      <c r="I14" s="60" t="s">
        <v>103</v>
      </c>
      <c r="J14" s="61" t="s">
        <v>106</v>
      </c>
      <c r="K14" s="264"/>
      <c r="L14" s="63"/>
      <c r="M14" s="63"/>
      <c r="N14" s="392"/>
    </row>
    <row r="15" spans="1:14" s="56" customFormat="1" ht="20.25" customHeight="1">
      <c r="A15" s="383">
        <v>3</v>
      </c>
      <c r="B15" s="259"/>
      <c r="C15" s="276">
        <v>1</v>
      </c>
      <c r="D15" s="64" t="s">
        <v>86</v>
      </c>
      <c r="E15" s="65"/>
      <c r="F15" s="66" t="s">
        <v>60</v>
      </c>
      <c r="G15" s="67">
        <v>0</v>
      </c>
      <c r="H15" s="68">
        <v>1</v>
      </c>
      <c r="I15" s="262"/>
      <c r="J15" s="69">
        <v>0</v>
      </c>
      <c r="K15" s="254" t="s">
        <v>108</v>
      </c>
      <c r="L15" s="70"/>
      <c r="M15" s="70"/>
      <c r="N15" s="389" t="s">
        <v>16</v>
      </c>
    </row>
    <row r="16" spans="1:14" s="56" customFormat="1" ht="20.25" customHeight="1">
      <c r="A16" s="391"/>
      <c r="B16" s="260"/>
      <c r="C16" s="261"/>
      <c r="D16" s="57" t="s">
        <v>90</v>
      </c>
      <c r="E16" s="58"/>
      <c r="F16" s="59" t="s">
        <v>60</v>
      </c>
      <c r="G16" s="71" t="s">
        <v>100</v>
      </c>
      <c r="H16" s="60" t="s">
        <v>102</v>
      </c>
      <c r="I16" s="263"/>
      <c r="J16" s="61" t="s">
        <v>106</v>
      </c>
      <c r="K16" s="264"/>
      <c r="L16" s="62"/>
      <c r="M16" s="63"/>
      <c r="N16" s="392"/>
    </row>
    <row r="17" spans="1:14" s="56" customFormat="1" ht="20.25" customHeight="1">
      <c r="A17" s="383">
        <v>4</v>
      </c>
      <c r="B17" s="248"/>
      <c r="C17" s="250">
        <v>0</v>
      </c>
      <c r="D17" s="64" t="s">
        <v>97</v>
      </c>
      <c r="E17" s="65"/>
      <c r="F17" s="66" t="s">
        <v>60</v>
      </c>
      <c r="G17" s="67">
        <v>1</v>
      </c>
      <c r="H17" s="68">
        <v>1</v>
      </c>
      <c r="I17" s="68">
        <v>1</v>
      </c>
      <c r="J17" s="252"/>
      <c r="K17" s="254" t="s">
        <v>109</v>
      </c>
      <c r="L17" s="70"/>
      <c r="M17" s="70"/>
      <c r="N17" s="389" t="s">
        <v>20</v>
      </c>
    </row>
    <row r="18" spans="1:14" s="72" customFormat="1" ht="20.25" customHeight="1" thickBot="1">
      <c r="A18" s="384"/>
      <c r="B18" s="385"/>
      <c r="C18" s="386"/>
      <c r="D18" s="176" t="s">
        <v>94</v>
      </c>
      <c r="E18" s="177"/>
      <c r="F18" s="178" t="s">
        <v>60</v>
      </c>
      <c r="G18" s="179" t="s">
        <v>101</v>
      </c>
      <c r="H18" s="180" t="s">
        <v>105</v>
      </c>
      <c r="I18" s="180" t="s">
        <v>105</v>
      </c>
      <c r="J18" s="387"/>
      <c r="K18" s="388"/>
      <c r="L18" s="181"/>
      <c r="M18" s="181"/>
      <c r="N18" s="390"/>
    </row>
    <row r="19" spans="1:14" s="8" customFormat="1" ht="4.5" customHeight="1" thickTop="1">
      <c r="A19" s="32"/>
      <c r="B19" s="32"/>
      <c r="C19" s="32"/>
      <c r="D19" s="32"/>
      <c r="E19" s="32"/>
      <c r="F19" s="48"/>
      <c r="K19" s="32"/>
      <c r="L19" s="32"/>
      <c r="M19" s="32"/>
      <c r="N19" s="32"/>
    </row>
    <row r="20" spans="1:14" s="8" customFormat="1" ht="21.75" customHeight="1" hidden="1" thickBot="1" thickTop="1">
      <c r="A20" s="243" t="s">
        <v>55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</row>
    <row r="21" spans="1:14" s="8" customFormat="1" ht="19.5" customHeight="1" hidden="1">
      <c r="A21" s="244" t="s">
        <v>56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</row>
    <row r="22" s="72" customFormat="1" ht="7.5" customHeight="1"/>
    <row r="23" spans="1:16" s="86" customFormat="1" ht="12" customHeight="1">
      <c r="A23" s="84"/>
      <c r="B23" s="229"/>
      <c r="C23" s="229"/>
      <c r="D23" s="85"/>
      <c r="E23" s="85"/>
      <c r="F23" s="197"/>
      <c r="G23" s="197"/>
      <c r="H23" s="197"/>
      <c r="I23" s="197"/>
      <c r="J23" s="198"/>
      <c r="K23" s="376" t="s">
        <v>36</v>
      </c>
      <c r="L23" s="377"/>
      <c r="M23" s="377"/>
      <c r="N23" s="378"/>
      <c r="O23" s="87"/>
      <c r="P23" s="87"/>
    </row>
    <row r="24" spans="1:16" s="7" customFormat="1" ht="12" customHeight="1">
      <c r="A24" s="87"/>
      <c r="B24" s="199"/>
      <c r="C24" s="199"/>
      <c r="D24" s="88"/>
      <c r="E24" s="88"/>
      <c r="F24" s="195"/>
      <c r="G24" s="195"/>
      <c r="H24" s="217"/>
      <c r="I24" s="217"/>
      <c r="J24" s="218"/>
      <c r="K24" s="219"/>
      <c r="L24" s="220"/>
      <c r="M24" s="220"/>
      <c r="N24" s="221"/>
      <c r="O24" s="89"/>
      <c r="P24" s="89"/>
    </row>
    <row r="25" spans="1:16" s="7" customFormat="1" ht="12" customHeight="1">
      <c r="A25" s="87"/>
      <c r="B25" s="199"/>
      <c r="C25" s="199"/>
      <c r="D25" s="88"/>
      <c r="E25" s="90"/>
      <c r="F25" s="195"/>
      <c r="G25" s="195"/>
      <c r="H25" s="197"/>
      <c r="I25" s="197"/>
      <c r="J25" s="198"/>
      <c r="K25" s="222"/>
      <c r="L25" s="223"/>
      <c r="M25" s="223"/>
      <c r="N25" s="224"/>
      <c r="O25" s="89"/>
      <c r="P25" s="89"/>
    </row>
    <row r="26" spans="1:16" s="7" customFormat="1" ht="12" customHeight="1">
      <c r="A26" s="87"/>
      <c r="B26" s="199"/>
      <c r="C26" s="199"/>
      <c r="D26" s="91"/>
      <c r="E26" s="91"/>
      <c r="F26" s="195"/>
      <c r="G26" s="195"/>
      <c r="H26" s="197"/>
      <c r="I26" s="197"/>
      <c r="J26" s="198"/>
      <c r="K26" s="376" t="s">
        <v>35</v>
      </c>
      <c r="L26" s="378"/>
      <c r="M26" s="376" t="s">
        <v>34</v>
      </c>
      <c r="N26" s="378"/>
      <c r="O26" s="89"/>
      <c r="P26" s="89"/>
    </row>
    <row r="27" spans="1:16" s="7" customFormat="1" ht="12" customHeight="1">
      <c r="A27" s="87"/>
      <c r="B27" s="199"/>
      <c r="C27" s="199"/>
      <c r="D27" s="87"/>
      <c r="E27" s="87"/>
      <c r="F27" s="195"/>
      <c r="G27" s="195"/>
      <c r="H27" s="197"/>
      <c r="I27" s="197"/>
      <c r="J27" s="198"/>
      <c r="K27" s="213"/>
      <c r="L27" s="214"/>
      <c r="M27" s="215"/>
      <c r="N27" s="216"/>
      <c r="O27" s="89"/>
      <c r="P27" s="89"/>
    </row>
    <row r="28" spans="1:16" s="7" customFormat="1" ht="12" customHeight="1">
      <c r="A28" s="87"/>
      <c r="B28" s="199"/>
      <c r="C28" s="199"/>
      <c r="D28" s="87"/>
      <c r="E28" s="87"/>
      <c r="F28" s="195"/>
      <c r="G28" s="195"/>
      <c r="H28" s="197"/>
      <c r="I28" s="197"/>
      <c r="J28" s="198"/>
      <c r="K28" s="376" t="s">
        <v>0</v>
      </c>
      <c r="L28" s="377"/>
      <c r="M28" s="377"/>
      <c r="N28" s="378"/>
      <c r="O28" s="89"/>
      <c r="P28" s="89"/>
    </row>
    <row r="29" spans="1:16" s="7" customFormat="1" ht="12" customHeight="1">
      <c r="A29" s="87"/>
      <c r="B29" s="199"/>
      <c r="C29" s="199"/>
      <c r="D29" s="87"/>
      <c r="E29" s="92"/>
      <c r="F29" s="195"/>
      <c r="G29" s="195"/>
      <c r="H29" s="197"/>
      <c r="I29" s="197"/>
      <c r="J29" s="198"/>
      <c r="K29" s="204"/>
      <c r="L29" s="205"/>
      <c r="M29" s="379" t="s">
        <v>49</v>
      </c>
      <c r="N29" s="380"/>
      <c r="O29" s="89"/>
      <c r="P29" s="89"/>
    </row>
    <row r="30" spans="1:16" s="7" customFormat="1" ht="12" customHeight="1">
      <c r="A30" s="87"/>
      <c r="B30" s="199"/>
      <c r="C30" s="199"/>
      <c r="D30" s="87"/>
      <c r="E30" s="87"/>
      <c r="F30" s="195"/>
      <c r="G30" s="195"/>
      <c r="H30" s="197"/>
      <c r="I30" s="197"/>
      <c r="J30" s="198"/>
      <c r="K30" s="206"/>
      <c r="L30" s="207"/>
      <c r="M30" s="381"/>
      <c r="N30" s="382"/>
      <c r="O30" s="89"/>
      <c r="P30" s="89"/>
    </row>
    <row r="31" spans="1:16" s="7" customFormat="1" ht="12" customHeight="1">
      <c r="A31" s="87"/>
      <c r="B31" s="199"/>
      <c r="C31" s="199"/>
      <c r="D31" s="87"/>
      <c r="E31" s="92"/>
      <c r="F31" s="195"/>
      <c r="G31" s="195"/>
      <c r="H31" s="197"/>
      <c r="I31" s="197"/>
      <c r="J31" s="198"/>
      <c r="K31" s="193" t="s">
        <v>1</v>
      </c>
      <c r="L31" s="194"/>
      <c r="M31" s="193" t="s">
        <v>30</v>
      </c>
      <c r="N31" s="194"/>
      <c r="O31" s="89"/>
      <c r="P31" s="89"/>
    </row>
    <row r="155" spans="1:9" s="4" customFormat="1" ht="12" hidden="1">
      <c r="A155" s="1" t="s">
        <v>29</v>
      </c>
      <c r="B155" s="1" t="str">
        <f>IF($G$6="МУЖЧИНЫ И ЖЕНЩИНЫ","МУЖЧИНЫ",IF($G$6="ДО 19 ЛЕТ","ЮНИОРЫ","ЮНОШИ"))</f>
        <v>ЮНОШИ</v>
      </c>
      <c r="C155" s="1" t="s">
        <v>21</v>
      </c>
      <c r="D155" s="1" t="s">
        <v>15</v>
      </c>
      <c r="E155" s="5"/>
      <c r="F155" s="5"/>
      <c r="G155" s="5"/>
      <c r="H155" s="5"/>
      <c r="I155" s="5"/>
    </row>
    <row r="156" spans="1:9" s="4" customFormat="1" ht="12" hidden="1">
      <c r="A156" s="1" t="s">
        <v>19</v>
      </c>
      <c r="B156" s="1" t="str">
        <f>IF($G$6="МУЖЧИНЫ И ЖЕНЩИНЫ","ЖЕНЩИНЫ",IF($G$6="ДО 19 ЛЕТ","ЮНИОРКИ","ДЕВУШКИ"))</f>
        <v>ДЕВУШКИ</v>
      </c>
      <c r="C156" s="1" t="s">
        <v>20</v>
      </c>
      <c r="D156" s="1" t="s">
        <v>24</v>
      </c>
      <c r="E156" s="5"/>
      <c r="F156" s="5"/>
      <c r="G156" s="5"/>
      <c r="H156" s="5"/>
      <c r="I156" s="5"/>
    </row>
    <row r="157" spans="1:9" s="4" customFormat="1" ht="12" hidden="1">
      <c r="A157" s="1" t="s">
        <v>17</v>
      </c>
      <c r="B157" s="1" t="str">
        <f>IF($G$6="МУЖЧИНЫ И ЖЕНЩИНЫ","МУЖЧИНЫ И ЖЕНЩИНЫ",IF($G$6="ДО 19 ЛЕТ","ЮНИОРЫ И ЮНИОРКИ","ЮНОШИ И ДЕВУШКИ"))</f>
        <v>ЮНОШИ И ДЕВУШКИ</v>
      </c>
      <c r="C157" s="1" t="s">
        <v>18</v>
      </c>
      <c r="D157" s="1" t="s">
        <v>25</v>
      </c>
      <c r="E157" s="5"/>
      <c r="F157" s="5"/>
      <c r="G157" s="5"/>
      <c r="H157" s="5"/>
      <c r="I157" s="5"/>
    </row>
    <row r="158" spans="1:9" s="4" customFormat="1" ht="12" hidden="1">
      <c r="A158" s="1" t="s">
        <v>14</v>
      </c>
      <c r="B158" s="1"/>
      <c r="C158" s="1" t="s">
        <v>16</v>
      </c>
      <c r="D158" s="1" t="s">
        <v>26</v>
      </c>
      <c r="E158" s="5"/>
      <c r="F158" s="5"/>
      <c r="G158" s="5"/>
      <c r="H158" s="5"/>
      <c r="I158" s="5"/>
    </row>
    <row r="159" spans="1:9" s="4" customFormat="1" ht="12" hidden="1">
      <c r="A159" s="1" t="s">
        <v>13</v>
      </c>
      <c r="B159" s="1"/>
      <c r="C159" s="1" t="s">
        <v>22</v>
      </c>
      <c r="D159" s="1" t="s">
        <v>27</v>
      </c>
      <c r="E159" s="5"/>
      <c r="F159" s="5"/>
      <c r="G159" s="5"/>
      <c r="H159" s="5"/>
      <c r="I159" s="5"/>
    </row>
    <row r="160" spans="1:9" s="4" customFormat="1" ht="12" hidden="1">
      <c r="A160" s="1" t="s">
        <v>28</v>
      </c>
      <c r="B160" s="1"/>
      <c r="C160" s="1" t="s">
        <v>23</v>
      </c>
      <c r="D160" s="1"/>
      <c r="E160" s="5"/>
      <c r="F160" s="5"/>
      <c r="G160" s="5"/>
      <c r="H160" s="5"/>
      <c r="I160" s="5"/>
    </row>
    <row r="161" spans="1:9" s="4" customFormat="1" ht="12" hidden="1">
      <c r="A161" s="1"/>
      <c r="B161" s="1"/>
      <c r="C161" s="1" t="s">
        <v>31</v>
      </c>
      <c r="D161" s="1"/>
      <c r="E161" s="5"/>
      <c r="F161" s="5"/>
      <c r="G161" s="5"/>
      <c r="H161" s="5"/>
      <c r="I161" s="5"/>
    </row>
  </sheetData>
  <sheetProtection/>
  <mergeCells count="79">
    <mergeCell ref="A1:N1"/>
    <mergeCell ref="A2:N2"/>
    <mergeCell ref="A3:N3"/>
    <mergeCell ref="C4:J4"/>
    <mergeCell ref="A5:D5"/>
    <mergeCell ref="E5:F5"/>
    <mergeCell ref="G5:I5"/>
    <mergeCell ref="J5:L5"/>
    <mergeCell ref="A6:D6"/>
    <mergeCell ref="E6:F6"/>
    <mergeCell ref="G6:I6"/>
    <mergeCell ref="J6:L6"/>
    <mergeCell ref="A8:N8"/>
    <mergeCell ref="A9:N9"/>
    <mergeCell ref="A11:A12"/>
    <mergeCell ref="B11:B12"/>
    <mergeCell ref="C11:C12"/>
    <mergeCell ref="G11:G12"/>
    <mergeCell ref="K11:K12"/>
    <mergeCell ref="N11:N12"/>
    <mergeCell ref="A13:A14"/>
    <mergeCell ref="B13:B14"/>
    <mergeCell ref="C13:C14"/>
    <mergeCell ref="H13:H14"/>
    <mergeCell ref="K13:K14"/>
    <mergeCell ref="N13:N14"/>
    <mergeCell ref="A15:A16"/>
    <mergeCell ref="B15:B16"/>
    <mergeCell ref="C15:C16"/>
    <mergeCell ref="I15:I16"/>
    <mergeCell ref="K15:K16"/>
    <mergeCell ref="N15:N16"/>
    <mergeCell ref="A17:A18"/>
    <mergeCell ref="B17:B18"/>
    <mergeCell ref="C17:C18"/>
    <mergeCell ref="J17:J18"/>
    <mergeCell ref="K17:K18"/>
    <mergeCell ref="N17:N18"/>
    <mergeCell ref="B24:C24"/>
    <mergeCell ref="F24:G24"/>
    <mergeCell ref="H24:J24"/>
    <mergeCell ref="K24:N24"/>
    <mergeCell ref="K23:N23"/>
    <mergeCell ref="B25:C25"/>
    <mergeCell ref="F25:G25"/>
    <mergeCell ref="H25:J25"/>
    <mergeCell ref="K25:N25"/>
    <mergeCell ref="A20:N20"/>
    <mergeCell ref="A21:N21"/>
    <mergeCell ref="B23:C23"/>
    <mergeCell ref="F23:G23"/>
    <mergeCell ref="H23:J23"/>
    <mergeCell ref="K31:L31"/>
    <mergeCell ref="M31:N31"/>
    <mergeCell ref="B27:C27"/>
    <mergeCell ref="F27:G27"/>
    <mergeCell ref="H27:J27"/>
    <mergeCell ref="B26:C26"/>
    <mergeCell ref="F26:G26"/>
    <mergeCell ref="H26:J26"/>
    <mergeCell ref="K26:L26"/>
    <mergeCell ref="M26:N26"/>
    <mergeCell ref="M27:N27"/>
    <mergeCell ref="K27:L27"/>
    <mergeCell ref="K28:N28"/>
    <mergeCell ref="B29:C29"/>
    <mergeCell ref="F29:G29"/>
    <mergeCell ref="H29:J29"/>
    <mergeCell ref="K29:L30"/>
    <mergeCell ref="M29:N30"/>
    <mergeCell ref="B30:C30"/>
    <mergeCell ref="F30:G30"/>
    <mergeCell ref="H30:J30"/>
    <mergeCell ref="B31:C31"/>
    <mergeCell ref="F31:G31"/>
    <mergeCell ref="H31:J31"/>
    <mergeCell ref="B28:C28"/>
    <mergeCell ref="F28:G28"/>
    <mergeCell ref="H28:J28"/>
  </mergeCells>
  <dataValidations count="4">
    <dataValidation type="list" allowBlank="1" showInputMessage="1" showErrorMessage="1" sqref="N6">
      <formula1>$D$155:$D$159</formula1>
    </dataValidation>
    <dataValidation type="list" allowBlank="1" showInputMessage="1" showErrorMessage="1" sqref="M6">
      <formula1>$C$155:$C$158</formula1>
    </dataValidation>
    <dataValidation type="list" allowBlank="1" showInputMessage="1" showErrorMessage="1" sqref="J6:L6">
      <formula1>$B$155:$B$157</formula1>
    </dataValidation>
    <dataValidation type="list" allowBlank="1" showInputMessage="1" showErrorMessage="1" sqref="G6:I6">
      <formula1>$A$155:$A$160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5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O268"/>
  <sheetViews>
    <sheetView zoomScalePageLayoutView="0" workbookViewId="0" topLeftCell="A1">
      <selection activeCell="B17" sqref="B17:D17"/>
    </sheetView>
  </sheetViews>
  <sheetFormatPr defaultColWidth="9.140625" defaultRowHeight="15"/>
  <cols>
    <col min="1" max="1" width="7.7109375" style="11" customWidth="1"/>
    <col min="2" max="2" width="12.7109375" style="11" customWidth="1"/>
    <col min="3" max="3" width="24.7109375" style="11" customWidth="1"/>
    <col min="4" max="4" width="16.7109375" style="12" customWidth="1"/>
    <col min="5" max="5" width="12.7109375" style="12" customWidth="1"/>
    <col min="6" max="6" width="15.7109375" style="12" customWidth="1"/>
    <col min="7" max="7" width="18.7109375" style="12" customWidth="1"/>
    <col min="8" max="8" width="10.7109375" style="12" customWidth="1"/>
    <col min="9" max="16384" width="9.140625" style="11" customWidth="1"/>
  </cols>
  <sheetData>
    <row r="1" ht="23.25" customHeight="1"/>
    <row r="2" spans="1:15" ht="12.75">
      <c r="A2" s="344" t="str">
        <f>IF(OR(E7="МУЖЧИНЫ И ЖЕНЩИНЫ",E7="ЮНОШИ И ДЕВУШКИ",E7="ЮНИОРЫ И ЮНИОРКИ"),"УПОРЯДОЧЕННЫЙ СПИСОК ПАР В СПОРТИВНОЙ ДИСЦИПЛИНЕ “ПЛЯЖНЫЙ ТЕННИС - СМЕШАННЫЙ ПАРНЫЙ РАЗРЯД“","УПОРЯДОЧЕННЫЙ СПИСОК ПАР В СПОРТИВНОЙ ДИСЦИПЛИНЕ “ПЛЯЖНЫЙ ТЕННИС - ПАРНЫЙ РАЗРЯД“")</f>
        <v>УПОРЯДОЧЕННЫЙ СПИСОК ПАР В СПОРТИВНОЙ ДИСЦИПЛИНЕ “ПЛЯЖНЫЙ ТЕННИС - ПАРНЫЙ РАЗРЯД“</v>
      </c>
      <c r="B2" s="344"/>
      <c r="C2" s="344"/>
      <c r="D2" s="344"/>
      <c r="E2" s="344"/>
      <c r="F2" s="344"/>
      <c r="G2" s="344"/>
      <c r="H2" s="344"/>
      <c r="I2" s="13"/>
      <c r="J2" s="13"/>
      <c r="K2" s="13"/>
      <c r="L2" s="13"/>
      <c r="M2" s="13"/>
      <c r="N2" s="13"/>
      <c r="O2" s="13"/>
    </row>
    <row r="3" spans="1:15" s="15" customFormat="1" ht="9.75">
      <c r="A3" s="345" t="s">
        <v>8</v>
      </c>
      <c r="B3" s="345"/>
      <c r="C3" s="345"/>
      <c r="D3" s="345"/>
      <c r="E3" s="345"/>
      <c r="F3" s="345"/>
      <c r="G3" s="345"/>
      <c r="H3" s="345"/>
      <c r="I3" s="14"/>
      <c r="J3" s="14"/>
      <c r="K3" s="14"/>
      <c r="L3" s="14"/>
      <c r="M3" s="14"/>
      <c r="N3" s="14"/>
      <c r="O3" s="14"/>
    </row>
    <row r="4" spans="1:8" ht="17.25">
      <c r="A4" s="346" t="s">
        <v>66</v>
      </c>
      <c r="B4" s="346"/>
      <c r="C4" s="346"/>
      <c r="D4" s="346"/>
      <c r="E4" s="346"/>
      <c r="F4" s="346"/>
      <c r="G4" s="346"/>
      <c r="H4" s="346"/>
    </row>
    <row r="5" spans="3:7" s="6" customFormat="1" ht="12">
      <c r="C5" s="347"/>
      <c r="D5" s="347"/>
      <c r="E5" s="347"/>
      <c r="F5" s="347"/>
      <c r="G5" s="347"/>
    </row>
    <row r="6" spans="1:8" s="17" customFormat="1" ht="11.25">
      <c r="A6" s="348" t="s">
        <v>9</v>
      </c>
      <c r="B6" s="348"/>
      <c r="C6" s="16" t="s">
        <v>10</v>
      </c>
      <c r="D6" s="16" t="s">
        <v>11</v>
      </c>
      <c r="E6" s="348" t="s">
        <v>33</v>
      </c>
      <c r="F6" s="348"/>
      <c r="G6" s="16" t="s">
        <v>12</v>
      </c>
      <c r="H6" s="16" t="s">
        <v>32</v>
      </c>
    </row>
    <row r="7" spans="1:12" s="19" customFormat="1" ht="19.5" customHeight="1">
      <c r="A7" s="335" t="s">
        <v>48</v>
      </c>
      <c r="B7" s="335"/>
      <c r="C7" s="18" t="s">
        <v>71</v>
      </c>
      <c r="D7" s="18" t="s">
        <v>13</v>
      </c>
      <c r="E7" s="336" t="s">
        <v>61</v>
      </c>
      <c r="F7" s="337"/>
      <c r="G7" s="18" t="s">
        <v>20</v>
      </c>
      <c r="H7" s="18"/>
      <c r="L7" s="20"/>
    </row>
    <row r="8" ht="6.75" customHeight="1" thickBot="1"/>
    <row r="9" spans="1:8" ht="33.75" customHeight="1">
      <c r="A9" s="338" t="s">
        <v>42</v>
      </c>
      <c r="B9" s="340" t="s">
        <v>43</v>
      </c>
      <c r="C9" s="340"/>
      <c r="D9" s="341"/>
      <c r="E9" s="327" t="s">
        <v>44</v>
      </c>
      <c r="F9" s="327" t="s">
        <v>45</v>
      </c>
      <c r="G9" s="327" t="s">
        <v>46</v>
      </c>
      <c r="H9" s="21" t="s">
        <v>47</v>
      </c>
    </row>
    <row r="10" spans="1:8" s="12" customFormat="1" ht="10.5" customHeight="1" thickBot="1">
      <c r="A10" s="355"/>
      <c r="B10" s="356"/>
      <c r="C10" s="356"/>
      <c r="D10" s="357"/>
      <c r="E10" s="358"/>
      <c r="F10" s="358"/>
      <c r="G10" s="358"/>
      <c r="H10" s="152">
        <v>44682</v>
      </c>
    </row>
    <row r="11" spans="1:8" s="24" customFormat="1" ht="15" customHeight="1">
      <c r="A11" s="289">
        <v>1</v>
      </c>
      <c r="B11" s="310" t="s">
        <v>75</v>
      </c>
      <c r="C11" s="311"/>
      <c r="D11" s="312"/>
      <c r="E11" s="34">
        <v>2730</v>
      </c>
      <c r="F11" s="35">
        <v>40498</v>
      </c>
      <c r="G11" s="34" t="s">
        <v>41</v>
      </c>
      <c r="H11" s="294">
        <v>20</v>
      </c>
    </row>
    <row r="12" spans="1:8" s="24" customFormat="1" ht="15" customHeight="1" thickBot="1">
      <c r="A12" s="316"/>
      <c r="B12" s="371" t="s">
        <v>72</v>
      </c>
      <c r="C12" s="372"/>
      <c r="D12" s="373"/>
      <c r="E12" s="146">
        <v>2726</v>
      </c>
      <c r="F12" s="147">
        <v>40632</v>
      </c>
      <c r="G12" s="146" t="s">
        <v>41</v>
      </c>
      <c r="H12" s="320"/>
    </row>
    <row r="13" spans="1:8" s="24" customFormat="1" ht="15" customHeight="1">
      <c r="A13" s="289">
        <v>2</v>
      </c>
      <c r="B13" s="310" t="s">
        <v>76</v>
      </c>
      <c r="C13" s="311"/>
      <c r="D13" s="312"/>
      <c r="E13" s="34">
        <v>2729</v>
      </c>
      <c r="F13" s="35">
        <v>40772</v>
      </c>
      <c r="G13" s="34" t="s">
        <v>41</v>
      </c>
      <c r="H13" s="294">
        <v>7</v>
      </c>
    </row>
    <row r="14" spans="1:8" s="24" customFormat="1" ht="15" customHeight="1" thickBot="1">
      <c r="A14" s="290"/>
      <c r="B14" s="321" t="s">
        <v>77</v>
      </c>
      <c r="C14" s="322"/>
      <c r="D14" s="323"/>
      <c r="E14" s="40">
        <v>2896</v>
      </c>
      <c r="F14" s="41">
        <v>40338</v>
      </c>
      <c r="G14" s="40" t="s">
        <v>41</v>
      </c>
      <c r="H14" s="295"/>
    </row>
    <row r="15" spans="1:8" s="24" customFormat="1" ht="15" customHeight="1">
      <c r="A15" s="289">
        <v>3</v>
      </c>
      <c r="B15" s="310" t="s">
        <v>80</v>
      </c>
      <c r="C15" s="311"/>
      <c r="D15" s="312"/>
      <c r="E15" s="34" t="s">
        <v>63</v>
      </c>
      <c r="F15" s="35">
        <v>40399</v>
      </c>
      <c r="G15" s="34" t="s">
        <v>41</v>
      </c>
      <c r="H15" s="294">
        <v>1</v>
      </c>
    </row>
    <row r="16" spans="1:8" s="24" customFormat="1" ht="15" customHeight="1" thickBot="1">
      <c r="A16" s="290"/>
      <c r="B16" s="397" t="s">
        <v>79</v>
      </c>
      <c r="C16" s="398"/>
      <c r="D16" s="399"/>
      <c r="E16" s="43">
        <v>2751</v>
      </c>
      <c r="F16" s="44">
        <v>40770</v>
      </c>
      <c r="G16" s="43" t="s">
        <v>41</v>
      </c>
      <c r="H16" s="295"/>
    </row>
    <row r="17" spans="1:8" s="24" customFormat="1" ht="15" customHeight="1">
      <c r="A17" s="289">
        <v>4</v>
      </c>
      <c r="B17" s="310" t="s">
        <v>74</v>
      </c>
      <c r="C17" s="311"/>
      <c r="D17" s="312"/>
      <c r="E17" s="34" t="s">
        <v>63</v>
      </c>
      <c r="F17" s="153">
        <v>40528</v>
      </c>
      <c r="G17" s="38" t="s">
        <v>41</v>
      </c>
      <c r="H17" s="294">
        <v>0</v>
      </c>
    </row>
    <row r="18" spans="1:8" s="24" customFormat="1" ht="15" customHeight="1" thickBot="1">
      <c r="A18" s="290"/>
      <c r="B18" s="359" t="s">
        <v>78</v>
      </c>
      <c r="C18" s="360"/>
      <c r="D18" s="361"/>
      <c r="E18" s="45" t="s">
        <v>63</v>
      </c>
      <c r="F18" s="148">
        <v>40554</v>
      </c>
      <c r="G18" s="40" t="s">
        <v>41</v>
      </c>
      <c r="H18" s="295"/>
    </row>
    <row r="19" spans="1:8" s="24" customFormat="1" ht="15" customHeight="1" hidden="1">
      <c r="A19" s="289">
        <v>5</v>
      </c>
      <c r="B19" s="317"/>
      <c r="C19" s="318"/>
      <c r="D19" s="319"/>
      <c r="E19" s="140"/>
      <c r="F19" s="44"/>
      <c r="G19" s="140"/>
      <c r="H19" s="294"/>
    </row>
    <row r="20" spans="1:8" s="24" customFormat="1" ht="15" customHeight="1" hidden="1">
      <c r="A20" s="290"/>
      <c r="B20" s="313"/>
      <c r="C20" s="314"/>
      <c r="D20" s="315"/>
      <c r="E20" s="36"/>
      <c r="F20" s="37"/>
      <c r="G20" s="36"/>
      <c r="H20" s="295"/>
    </row>
    <row r="21" spans="1:8" s="24" customFormat="1" ht="15" customHeight="1" hidden="1">
      <c r="A21" s="289">
        <v>6</v>
      </c>
      <c r="B21" s="365"/>
      <c r="C21" s="366"/>
      <c r="D21" s="367"/>
      <c r="E21" s="22"/>
      <c r="F21" s="23"/>
      <c r="G21" s="22"/>
      <c r="H21" s="294"/>
    </row>
    <row r="22" spans="1:8" s="24" customFormat="1" ht="15" customHeight="1" hidden="1">
      <c r="A22" s="290"/>
      <c r="B22" s="368"/>
      <c r="C22" s="369"/>
      <c r="D22" s="370"/>
      <c r="E22" s="25"/>
      <c r="F22" s="26"/>
      <c r="G22" s="25"/>
      <c r="H22" s="295"/>
    </row>
    <row r="23" spans="1:8" s="24" customFormat="1" ht="15" customHeight="1" hidden="1">
      <c r="A23" s="289">
        <v>7</v>
      </c>
      <c r="B23" s="365"/>
      <c r="C23" s="366"/>
      <c r="D23" s="367"/>
      <c r="E23" s="22"/>
      <c r="F23" s="23"/>
      <c r="G23" s="22"/>
      <c r="H23" s="294"/>
    </row>
    <row r="24" spans="1:8" s="24" customFormat="1" ht="15" customHeight="1" hidden="1">
      <c r="A24" s="290"/>
      <c r="B24" s="368"/>
      <c r="C24" s="369"/>
      <c r="D24" s="370"/>
      <c r="E24" s="25"/>
      <c r="F24" s="26"/>
      <c r="G24" s="25"/>
      <c r="H24" s="295"/>
    </row>
    <row r="25" spans="1:8" s="24" customFormat="1" ht="15" customHeight="1" hidden="1">
      <c r="A25" s="289">
        <v>9</v>
      </c>
      <c r="B25" s="365"/>
      <c r="C25" s="366"/>
      <c r="D25" s="367"/>
      <c r="E25" s="22"/>
      <c r="F25" s="23"/>
      <c r="G25" s="22"/>
      <c r="H25" s="294"/>
    </row>
    <row r="26" spans="1:8" s="24" customFormat="1" ht="15" customHeight="1" hidden="1">
      <c r="A26" s="290"/>
      <c r="B26" s="368"/>
      <c r="C26" s="369"/>
      <c r="D26" s="370"/>
      <c r="E26" s="25"/>
      <c r="F26" s="26"/>
      <c r="G26" s="25"/>
      <c r="H26" s="295"/>
    </row>
    <row r="27" spans="1:8" s="24" customFormat="1" ht="15" customHeight="1" hidden="1">
      <c r="A27" s="289">
        <v>10</v>
      </c>
      <c r="B27" s="365"/>
      <c r="C27" s="366"/>
      <c r="D27" s="367"/>
      <c r="E27" s="22"/>
      <c r="F27" s="23"/>
      <c r="G27" s="22"/>
      <c r="H27" s="294"/>
    </row>
    <row r="28" spans="1:8" s="24" customFormat="1" ht="15" customHeight="1" hidden="1">
      <c r="A28" s="290"/>
      <c r="B28" s="368"/>
      <c r="C28" s="369"/>
      <c r="D28" s="370"/>
      <c r="E28" s="25"/>
      <c r="F28" s="26"/>
      <c r="G28" s="25"/>
      <c r="H28" s="295"/>
    </row>
    <row r="29" spans="1:8" s="24" customFormat="1" ht="15" customHeight="1" hidden="1">
      <c r="A29" s="289">
        <v>11</v>
      </c>
      <c r="B29" s="365"/>
      <c r="C29" s="366"/>
      <c r="D29" s="367"/>
      <c r="E29" s="22"/>
      <c r="F29" s="23"/>
      <c r="G29" s="22"/>
      <c r="H29" s="294"/>
    </row>
    <row r="30" spans="1:8" s="24" customFormat="1" ht="15" customHeight="1" hidden="1">
      <c r="A30" s="290"/>
      <c r="B30" s="368"/>
      <c r="C30" s="369"/>
      <c r="D30" s="370"/>
      <c r="E30" s="25"/>
      <c r="F30" s="26"/>
      <c r="G30" s="25"/>
      <c r="H30" s="295"/>
    </row>
    <row r="31" spans="1:8" s="24" customFormat="1" ht="15" customHeight="1" hidden="1">
      <c r="A31" s="289">
        <v>12</v>
      </c>
      <c r="B31" s="365"/>
      <c r="C31" s="366"/>
      <c r="D31" s="367"/>
      <c r="E31" s="22"/>
      <c r="F31" s="23"/>
      <c r="G31" s="22"/>
      <c r="H31" s="294"/>
    </row>
    <row r="32" spans="1:8" s="24" customFormat="1" ht="15" customHeight="1" hidden="1">
      <c r="A32" s="290"/>
      <c r="B32" s="368"/>
      <c r="C32" s="369"/>
      <c r="D32" s="370"/>
      <c r="E32" s="25"/>
      <c r="F32" s="26"/>
      <c r="G32" s="25"/>
      <c r="H32" s="295"/>
    </row>
    <row r="33" spans="1:8" s="24" customFormat="1" ht="15" customHeight="1" hidden="1">
      <c r="A33" s="289">
        <v>13</v>
      </c>
      <c r="B33" s="365"/>
      <c r="C33" s="366"/>
      <c r="D33" s="367"/>
      <c r="E33" s="22"/>
      <c r="F33" s="23"/>
      <c r="G33" s="22"/>
      <c r="H33" s="294"/>
    </row>
    <row r="34" spans="1:8" s="24" customFormat="1" ht="15" customHeight="1" hidden="1">
      <c r="A34" s="290"/>
      <c r="B34" s="368"/>
      <c r="C34" s="369"/>
      <c r="D34" s="370"/>
      <c r="E34" s="25"/>
      <c r="F34" s="26"/>
      <c r="G34" s="25"/>
      <c r="H34" s="295"/>
    </row>
    <row r="35" spans="1:8" s="24" customFormat="1" ht="15" customHeight="1" hidden="1">
      <c r="A35" s="289">
        <v>14</v>
      </c>
      <c r="B35" s="365"/>
      <c r="C35" s="366"/>
      <c r="D35" s="367"/>
      <c r="E35" s="22"/>
      <c r="F35" s="23"/>
      <c r="G35" s="22"/>
      <c r="H35" s="294"/>
    </row>
    <row r="36" spans="1:8" s="24" customFormat="1" ht="15" customHeight="1" hidden="1">
      <c r="A36" s="290"/>
      <c r="B36" s="368"/>
      <c r="C36" s="369"/>
      <c r="D36" s="370"/>
      <c r="E36" s="25"/>
      <c r="F36" s="26"/>
      <c r="G36" s="25"/>
      <c r="H36" s="295"/>
    </row>
    <row r="37" spans="1:8" s="24" customFormat="1" ht="15" customHeight="1" hidden="1">
      <c r="A37" s="289">
        <v>15</v>
      </c>
      <c r="B37" s="365"/>
      <c r="C37" s="366"/>
      <c r="D37" s="367"/>
      <c r="E37" s="22"/>
      <c r="F37" s="23"/>
      <c r="G37" s="22"/>
      <c r="H37" s="294"/>
    </row>
    <row r="38" spans="1:8" s="24" customFormat="1" ht="15" customHeight="1" hidden="1">
      <c r="A38" s="290"/>
      <c r="B38" s="368"/>
      <c r="C38" s="369"/>
      <c r="D38" s="370"/>
      <c r="E38" s="25"/>
      <c r="F38" s="26"/>
      <c r="G38" s="25"/>
      <c r="H38" s="295"/>
    </row>
    <row r="39" spans="1:8" s="24" customFormat="1" ht="15" customHeight="1" hidden="1">
      <c r="A39" s="289">
        <v>16</v>
      </c>
      <c r="B39" s="365"/>
      <c r="C39" s="366"/>
      <c r="D39" s="367"/>
      <c r="E39" s="22"/>
      <c r="F39" s="23"/>
      <c r="G39" s="22"/>
      <c r="H39" s="294"/>
    </row>
    <row r="40" spans="1:8" s="24" customFormat="1" ht="15" customHeight="1" hidden="1">
      <c r="A40" s="290"/>
      <c r="B40" s="368"/>
      <c r="C40" s="369"/>
      <c r="D40" s="370"/>
      <c r="E40" s="25"/>
      <c r="F40" s="26"/>
      <c r="G40" s="25"/>
      <c r="H40" s="295"/>
    </row>
    <row r="41" spans="1:8" s="24" customFormat="1" ht="15" customHeight="1" hidden="1">
      <c r="A41" s="289">
        <v>17</v>
      </c>
      <c r="B41" s="365"/>
      <c r="C41" s="366"/>
      <c r="D41" s="367"/>
      <c r="E41" s="22"/>
      <c r="F41" s="23"/>
      <c r="G41" s="22"/>
      <c r="H41" s="294"/>
    </row>
    <row r="42" spans="1:8" s="24" customFormat="1" ht="15" customHeight="1" hidden="1">
      <c r="A42" s="290"/>
      <c r="B42" s="368"/>
      <c r="C42" s="369"/>
      <c r="D42" s="370"/>
      <c r="E42" s="25"/>
      <c r="F42" s="26"/>
      <c r="G42" s="25"/>
      <c r="H42" s="295"/>
    </row>
    <row r="43" spans="1:8" s="24" customFormat="1" ht="15" customHeight="1" hidden="1">
      <c r="A43" s="289">
        <v>18</v>
      </c>
      <c r="B43" s="365"/>
      <c r="C43" s="366"/>
      <c r="D43" s="367"/>
      <c r="E43" s="22"/>
      <c r="F43" s="23"/>
      <c r="G43" s="22"/>
      <c r="H43" s="294"/>
    </row>
    <row r="44" spans="1:8" s="24" customFormat="1" ht="15" customHeight="1" hidden="1">
      <c r="A44" s="290"/>
      <c r="B44" s="368"/>
      <c r="C44" s="369"/>
      <c r="D44" s="370"/>
      <c r="E44" s="25"/>
      <c r="F44" s="26"/>
      <c r="G44" s="25"/>
      <c r="H44" s="295"/>
    </row>
    <row r="45" spans="1:8" s="24" customFormat="1" ht="15" customHeight="1" hidden="1">
      <c r="A45" s="289">
        <v>19</v>
      </c>
      <c r="B45" s="365"/>
      <c r="C45" s="366"/>
      <c r="D45" s="367"/>
      <c r="E45" s="22"/>
      <c r="F45" s="23"/>
      <c r="G45" s="22"/>
      <c r="H45" s="294"/>
    </row>
    <row r="46" spans="1:8" s="24" customFormat="1" ht="15" customHeight="1" hidden="1">
      <c r="A46" s="290"/>
      <c r="B46" s="368"/>
      <c r="C46" s="369"/>
      <c r="D46" s="370"/>
      <c r="E46" s="25"/>
      <c r="F46" s="26"/>
      <c r="G46" s="25"/>
      <c r="H46" s="295"/>
    </row>
    <row r="47" spans="1:8" s="24" customFormat="1" ht="15" customHeight="1" hidden="1">
      <c r="A47" s="289">
        <v>20</v>
      </c>
      <c r="B47" s="365"/>
      <c r="C47" s="366"/>
      <c r="D47" s="367"/>
      <c r="E47" s="22"/>
      <c r="F47" s="23"/>
      <c r="G47" s="22"/>
      <c r="H47" s="294"/>
    </row>
    <row r="48" spans="1:8" s="24" customFormat="1" ht="15" customHeight="1" hidden="1">
      <c r="A48" s="290"/>
      <c r="B48" s="368"/>
      <c r="C48" s="369"/>
      <c r="D48" s="370"/>
      <c r="E48" s="25"/>
      <c r="F48" s="26"/>
      <c r="G48" s="25"/>
      <c r="H48" s="295"/>
    </row>
    <row r="49" spans="1:8" s="24" customFormat="1" ht="15" customHeight="1" hidden="1">
      <c r="A49" s="289">
        <v>21</v>
      </c>
      <c r="B49" s="365"/>
      <c r="C49" s="366"/>
      <c r="D49" s="367"/>
      <c r="E49" s="22"/>
      <c r="F49" s="23"/>
      <c r="G49" s="22"/>
      <c r="H49" s="294"/>
    </row>
    <row r="50" spans="1:8" s="24" customFormat="1" ht="15" customHeight="1" hidden="1">
      <c r="A50" s="290"/>
      <c r="B50" s="368"/>
      <c r="C50" s="369"/>
      <c r="D50" s="370"/>
      <c r="E50" s="25"/>
      <c r="F50" s="26"/>
      <c r="G50" s="25"/>
      <c r="H50" s="295"/>
    </row>
    <row r="51" spans="1:8" s="24" customFormat="1" ht="15" customHeight="1" hidden="1">
      <c r="A51" s="289">
        <v>22</v>
      </c>
      <c r="B51" s="365"/>
      <c r="C51" s="366"/>
      <c r="D51" s="367"/>
      <c r="E51" s="22"/>
      <c r="F51" s="23"/>
      <c r="G51" s="22"/>
      <c r="H51" s="294"/>
    </row>
    <row r="52" spans="1:8" s="24" customFormat="1" ht="15" customHeight="1" hidden="1">
      <c r="A52" s="290"/>
      <c r="B52" s="368"/>
      <c r="C52" s="369"/>
      <c r="D52" s="370"/>
      <c r="E52" s="25"/>
      <c r="F52" s="26"/>
      <c r="G52" s="25"/>
      <c r="H52" s="295"/>
    </row>
    <row r="53" spans="1:8" s="24" customFormat="1" ht="15" customHeight="1" hidden="1">
      <c r="A53" s="289">
        <v>23</v>
      </c>
      <c r="B53" s="365"/>
      <c r="C53" s="366"/>
      <c r="D53" s="367"/>
      <c r="E53" s="22"/>
      <c r="F53" s="23"/>
      <c r="G53" s="22"/>
      <c r="H53" s="294"/>
    </row>
    <row r="54" spans="1:8" s="24" customFormat="1" ht="15" customHeight="1" hidden="1">
      <c r="A54" s="290"/>
      <c r="B54" s="368"/>
      <c r="C54" s="369"/>
      <c r="D54" s="370"/>
      <c r="E54" s="25"/>
      <c r="F54" s="26"/>
      <c r="G54" s="25"/>
      <c r="H54" s="295"/>
    </row>
    <row r="55" spans="1:8" s="24" customFormat="1" ht="15" customHeight="1" hidden="1">
      <c r="A55" s="289">
        <v>24</v>
      </c>
      <c r="B55" s="365"/>
      <c r="C55" s="366"/>
      <c r="D55" s="367"/>
      <c r="E55" s="22"/>
      <c r="F55" s="23"/>
      <c r="G55" s="22"/>
      <c r="H55" s="294"/>
    </row>
    <row r="56" spans="1:8" s="24" customFormat="1" ht="15" customHeight="1" hidden="1">
      <c r="A56" s="290"/>
      <c r="B56" s="368"/>
      <c r="C56" s="369"/>
      <c r="D56" s="370"/>
      <c r="E56" s="25"/>
      <c r="F56" s="26"/>
      <c r="G56" s="25"/>
      <c r="H56" s="295"/>
    </row>
    <row r="57" spans="1:4" ht="12">
      <c r="A57" s="27"/>
      <c r="B57" s="150"/>
      <c r="C57" s="151"/>
      <c r="D57" s="151"/>
    </row>
    <row r="58" spans="2:11" s="1" customFormat="1" ht="9.75" customHeight="1">
      <c r="B58" s="28"/>
      <c r="C58" s="28"/>
      <c r="D58" s="28"/>
      <c r="E58" s="299" t="s">
        <v>0</v>
      </c>
      <c r="F58" s="299"/>
      <c r="G58" s="299"/>
      <c r="H58" s="299"/>
      <c r="I58" s="28"/>
      <c r="J58" s="28"/>
      <c r="K58" s="28"/>
    </row>
    <row r="59" spans="1:11" s="1" customFormat="1" ht="9.75" customHeight="1">
      <c r="A59" s="28"/>
      <c r="B59" s="28"/>
      <c r="C59" s="28"/>
      <c r="D59" s="28"/>
      <c r="E59" s="300"/>
      <c r="F59" s="300"/>
      <c r="G59" s="374" t="s">
        <v>49</v>
      </c>
      <c r="H59" s="374"/>
      <c r="I59" s="29"/>
      <c r="J59" s="29"/>
      <c r="K59" s="29"/>
    </row>
    <row r="60" spans="1:11" s="1" customFormat="1" ht="9.75" customHeight="1">
      <c r="A60" s="28"/>
      <c r="B60" s="28"/>
      <c r="C60" s="28"/>
      <c r="D60" s="28"/>
      <c r="E60" s="301"/>
      <c r="F60" s="301"/>
      <c r="G60" s="375"/>
      <c r="H60" s="375"/>
      <c r="I60" s="29"/>
      <c r="J60" s="29"/>
      <c r="K60" s="29"/>
    </row>
    <row r="61" spans="2:11" s="1" customFormat="1" ht="9.75" customHeight="1">
      <c r="B61" s="30"/>
      <c r="C61" s="30"/>
      <c r="D61" s="30"/>
      <c r="E61" s="288" t="s">
        <v>1</v>
      </c>
      <c r="F61" s="288"/>
      <c r="G61" s="193" t="s">
        <v>30</v>
      </c>
      <c r="H61" s="194"/>
      <c r="I61" s="30"/>
      <c r="J61" s="30"/>
      <c r="K61" s="30"/>
    </row>
    <row r="62" spans="1:8" ht="12.75" customHeight="1">
      <c r="A62" s="31"/>
      <c r="B62" s="31"/>
      <c r="C62" s="31"/>
      <c r="D62" s="32"/>
      <c r="E62" s="32"/>
      <c r="F62" s="32"/>
      <c r="G62" s="32"/>
      <c r="H62" s="32"/>
    </row>
    <row r="63" spans="1:15" s="12" customFormat="1" ht="12">
      <c r="A63" s="33"/>
      <c r="B63" s="33"/>
      <c r="C63" s="11"/>
      <c r="I63" s="11"/>
      <c r="J63" s="11"/>
      <c r="K63" s="11"/>
      <c r="L63" s="11"/>
      <c r="M63" s="11"/>
      <c r="N63" s="11"/>
      <c r="O63" s="11"/>
    </row>
    <row r="64" spans="1:15" s="12" customFormat="1" ht="12">
      <c r="A64" s="33"/>
      <c r="B64" s="33"/>
      <c r="C64" s="11"/>
      <c r="I64" s="11"/>
      <c r="J64" s="11"/>
      <c r="K64" s="11"/>
      <c r="L64" s="11"/>
      <c r="M64" s="11"/>
      <c r="N64" s="11"/>
      <c r="O64" s="11"/>
    </row>
    <row r="65" spans="1:15" s="12" customFormat="1" ht="12">
      <c r="A65" s="33"/>
      <c r="B65" s="33"/>
      <c r="C65" s="11"/>
      <c r="I65" s="11"/>
      <c r="J65" s="11"/>
      <c r="K65" s="11"/>
      <c r="L65" s="11"/>
      <c r="M65" s="11"/>
      <c r="N65" s="11"/>
      <c r="O65" s="11"/>
    </row>
    <row r="66" spans="1:15" s="12" customFormat="1" ht="12">
      <c r="A66" s="33"/>
      <c r="B66" s="33"/>
      <c r="C66" s="11"/>
      <c r="I66" s="11"/>
      <c r="J66" s="11"/>
      <c r="K66" s="11"/>
      <c r="L66" s="11"/>
      <c r="M66" s="11"/>
      <c r="N66" s="11"/>
      <c r="O66" s="11"/>
    </row>
    <row r="67" spans="1:15" s="12" customFormat="1" ht="12">
      <c r="A67" s="33"/>
      <c r="B67" s="33"/>
      <c r="C67" s="11"/>
      <c r="I67" s="11"/>
      <c r="J67" s="11"/>
      <c r="K67" s="11"/>
      <c r="L67" s="11"/>
      <c r="M67" s="11"/>
      <c r="N67" s="11"/>
      <c r="O67" s="11"/>
    </row>
    <row r="68" spans="1:15" s="12" customFormat="1" ht="12">
      <c r="A68" s="33"/>
      <c r="B68" s="33"/>
      <c r="C68" s="11"/>
      <c r="I68" s="11"/>
      <c r="J68" s="11"/>
      <c r="K68" s="11"/>
      <c r="L68" s="11"/>
      <c r="M68" s="11"/>
      <c r="N68" s="11"/>
      <c r="O68" s="11"/>
    </row>
    <row r="69" spans="1:15" s="12" customFormat="1" ht="12">
      <c r="A69" s="33"/>
      <c r="B69" s="33"/>
      <c r="C69" s="11"/>
      <c r="I69" s="11"/>
      <c r="J69" s="11"/>
      <c r="K69" s="11"/>
      <c r="L69" s="11"/>
      <c r="M69" s="11"/>
      <c r="N69" s="11"/>
      <c r="O69" s="11"/>
    </row>
    <row r="70" spans="1:15" s="12" customFormat="1" ht="12">
      <c r="A70" s="33"/>
      <c r="B70" s="33"/>
      <c r="C70" s="11"/>
      <c r="I70" s="11"/>
      <c r="J70" s="11"/>
      <c r="K70" s="11"/>
      <c r="L70" s="11"/>
      <c r="M70" s="11"/>
      <c r="N70" s="11"/>
      <c r="O70" s="11"/>
    </row>
    <row r="71" spans="1:15" s="12" customFormat="1" ht="12">
      <c r="A71" s="33"/>
      <c r="B71" s="33"/>
      <c r="C71" s="11"/>
      <c r="I71" s="11"/>
      <c r="J71" s="11"/>
      <c r="K71" s="11"/>
      <c r="L71" s="11"/>
      <c r="M71" s="11"/>
      <c r="N71" s="11"/>
      <c r="O71" s="11"/>
    </row>
    <row r="72" spans="1:15" s="12" customFormat="1" ht="12">
      <c r="A72" s="33"/>
      <c r="B72" s="33"/>
      <c r="C72" s="11"/>
      <c r="I72" s="11"/>
      <c r="J72" s="11"/>
      <c r="K72" s="11"/>
      <c r="L72" s="11"/>
      <c r="M72" s="11"/>
      <c r="N72" s="11"/>
      <c r="O72" s="11"/>
    </row>
    <row r="73" spans="1:15" s="12" customFormat="1" ht="12">
      <c r="A73" s="33"/>
      <c r="B73" s="33"/>
      <c r="C73" s="11"/>
      <c r="I73" s="11"/>
      <c r="J73" s="11"/>
      <c r="K73" s="11"/>
      <c r="L73" s="11"/>
      <c r="M73" s="11"/>
      <c r="N73" s="11"/>
      <c r="O73" s="11"/>
    </row>
    <row r="74" spans="1:15" s="12" customFormat="1" ht="12">
      <c r="A74" s="33"/>
      <c r="B74" s="33"/>
      <c r="C74" s="11"/>
      <c r="I74" s="11"/>
      <c r="J74" s="11"/>
      <c r="K74" s="11"/>
      <c r="L74" s="11"/>
      <c r="M74" s="11"/>
      <c r="N74" s="11"/>
      <c r="O74" s="11"/>
    </row>
    <row r="75" spans="1:15" s="12" customFormat="1" ht="12">
      <c r="A75" s="33"/>
      <c r="B75" s="33"/>
      <c r="C75" s="11"/>
      <c r="I75" s="11"/>
      <c r="J75" s="11"/>
      <c r="K75" s="11"/>
      <c r="L75" s="11"/>
      <c r="M75" s="11"/>
      <c r="N75" s="11"/>
      <c r="O75" s="11"/>
    </row>
    <row r="76" spans="1:15" s="12" customFormat="1" ht="12">
      <c r="A76" s="33"/>
      <c r="B76" s="33"/>
      <c r="C76" s="11"/>
      <c r="I76" s="11"/>
      <c r="J76" s="11"/>
      <c r="K76" s="11"/>
      <c r="L76" s="11"/>
      <c r="M76" s="11"/>
      <c r="N76" s="11"/>
      <c r="O76" s="11"/>
    </row>
    <row r="77" spans="1:15" s="12" customFormat="1" ht="12">
      <c r="A77" s="33"/>
      <c r="B77" s="33"/>
      <c r="C77" s="11"/>
      <c r="I77" s="11"/>
      <c r="J77" s="11"/>
      <c r="K77" s="11"/>
      <c r="L77" s="11"/>
      <c r="M77" s="11"/>
      <c r="N77" s="11"/>
      <c r="O77" s="11"/>
    </row>
    <row r="78" spans="1:15" s="12" customFormat="1" ht="12">
      <c r="A78" s="33"/>
      <c r="B78" s="33"/>
      <c r="C78" s="11"/>
      <c r="I78" s="11"/>
      <c r="J78" s="11"/>
      <c r="K78" s="11"/>
      <c r="L78" s="11"/>
      <c r="M78" s="11"/>
      <c r="N78" s="11"/>
      <c r="O78" s="11"/>
    </row>
    <row r="79" spans="1:15" s="12" customFormat="1" ht="12">
      <c r="A79" s="33"/>
      <c r="B79" s="33"/>
      <c r="C79" s="11"/>
      <c r="I79" s="11"/>
      <c r="J79" s="11"/>
      <c r="K79" s="11"/>
      <c r="L79" s="11"/>
      <c r="M79" s="11"/>
      <c r="N79" s="11"/>
      <c r="O79" s="11"/>
    </row>
    <row r="80" spans="1:15" s="12" customFormat="1" ht="12">
      <c r="A80" s="33"/>
      <c r="B80" s="33"/>
      <c r="C80" s="11"/>
      <c r="I80" s="11"/>
      <c r="J80" s="11"/>
      <c r="K80" s="11"/>
      <c r="L80" s="11"/>
      <c r="M80" s="11"/>
      <c r="N80" s="11"/>
      <c r="O80" s="11"/>
    </row>
    <row r="81" spans="1:15" s="12" customFormat="1" ht="12">
      <c r="A81" s="33"/>
      <c r="B81" s="33"/>
      <c r="C81" s="11"/>
      <c r="I81" s="11"/>
      <c r="J81" s="11"/>
      <c r="K81" s="11"/>
      <c r="L81" s="11"/>
      <c r="M81" s="11"/>
      <c r="N81" s="11"/>
      <c r="O81" s="11"/>
    </row>
    <row r="82" spans="1:15" s="12" customFormat="1" ht="12">
      <c r="A82" s="33"/>
      <c r="B82" s="33"/>
      <c r="C82" s="11"/>
      <c r="I82" s="11"/>
      <c r="J82" s="11"/>
      <c r="K82" s="11"/>
      <c r="L82" s="11"/>
      <c r="M82" s="11"/>
      <c r="N82" s="11"/>
      <c r="O82" s="11"/>
    </row>
    <row r="83" spans="1:15" s="12" customFormat="1" ht="12">
      <c r="A83" s="33"/>
      <c r="B83" s="33"/>
      <c r="C83" s="11"/>
      <c r="I83" s="11"/>
      <c r="J83" s="11"/>
      <c r="K83" s="11"/>
      <c r="L83" s="11"/>
      <c r="M83" s="11"/>
      <c r="N83" s="11"/>
      <c r="O83" s="11"/>
    </row>
    <row r="84" spans="1:15" s="12" customFormat="1" ht="12">
      <c r="A84" s="33"/>
      <c r="B84" s="33"/>
      <c r="C84" s="11"/>
      <c r="I84" s="11"/>
      <c r="J84" s="11"/>
      <c r="K84" s="11"/>
      <c r="L84" s="11"/>
      <c r="M84" s="11"/>
      <c r="N84" s="11"/>
      <c r="O84" s="11"/>
    </row>
    <row r="85" spans="1:15" s="12" customFormat="1" ht="12">
      <c r="A85" s="33"/>
      <c r="B85" s="33"/>
      <c r="C85" s="11"/>
      <c r="I85" s="11"/>
      <c r="J85" s="11"/>
      <c r="K85" s="11"/>
      <c r="L85" s="11"/>
      <c r="M85" s="11"/>
      <c r="N85" s="11"/>
      <c r="O85" s="11"/>
    </row>
    <row r="86" spans="1:15" s="12" customFormat="1" ht="12">
      <c r="A86" s="33"/>
      <c r="B86" s="33"/>
      <c r="C86" s="11"/>
      <c r="I86" s="11"/>
      <c r="J86" s="11"/>
      <c r="K86" s="11"/>
      <c r="L86" s="11"/>
      <c r="M86" s="11"/>
      <c r="N86" s="11"/>
      <c r="O86" s="11"/>
    </row>
    <row r="87" spans="1:15" s="12" customFormat="1" ht="12">
      <c r="A87" s="33"/>
      <c r="B87" s="33"/>
      <c r="C87" s="11"/>
      <c r="I87" s="11"/>
      <c r="J87" s="11"/>
      <c r="K87" s="11"/>
      <c r="L87" s="11"/>
      <c r="M87" s="11"/>
      <c r="N87" s="11"/>
      <c r="O87" s="11"/>
    </row>
    <row r="88" spans="1:15" s="12" customFormat="1" ht="12">
      <c r="A88" s="33"/>
      <c r="B88" s="33"/>
      <c r="C88" s="11"/>
      <c r="I88" s="11"/>
      <c r="J88" s="11"/>
      <c r="K88" s="11"/>
      <c r="L88" s="11"/>
      <c r="M88" s="11"/>
      <c r="N88" s="11"/>
      <c r="O88" s="11"/>
    </row>
    <row r="89" spans="1:15" s="12" customFormat="1" ht="12">
      <c r="A89" s="33"/>
      <c r="B89" s="33"/>
      <c r="C89" s="11"/>
      <c r="I89" s="11"/>
      <c r="J89" s="11"/>
      <c r="K89" s="11"/>
      <c r="L89" s="11"/>
      <c r="M89" s="11"/>
      <c r="N89" s="11"/>
      <c r="O89" s="11"/>
    </row>
    <row r="90" spans="1:15" s="12" customFormat="1" ht="12">
      <c r="A90" s="33"/>
      <c r="B90" s="33"/>
      <c r="C90" s="11"/>
      <c r="I90" s="11"/>
      <c r="J90" s="11"/>
      <c r="K90" s="11"/>
      <c r="L90" s="11"/>
      <c r="M90" s="11"/>
      <c r="N90" s="11"/>
      <c r="O90" s="11"/>
    </row>
    <row r="91" spans="1:15" s="12" customFormat="1" ht="12">
      <c r="A91" s="33"/>
      <c r="B91" s="33"/>
      <c r="C91" s="11"/>
      <c r="I91" s="11"/>
      <c r="J91" s="11"/>
      <c r="K91" s="11"/>
      <c r="L91" s="11"/>
      <c r="M91" s="11"/>
      <c r="N91" s="11"/>
      <c r="O91" s="11"/>
    </row>
    <row r="92" spans="1:15" s="12" customFormat="1" ht="12">
      <c r="A92" s="33"/>
      <c r="B92" s="33"/>
      <c r="C92" s="11"/>
      <c r="I92" s="11"/>
      <c r="J92" s="11"/>
      <c r="K92" s="11"/>
      <c r="L92" s="11"/>
      <c r="M92" s="11"/>
      <c r="N92" s="11"/>
      <c r="O92" s="11"/>
    </row>
    <row r="93" spans="1:15" s="12" customFormat="1" ht="12">
      <c r="A93" s="33"/>
      <c r="B93" s="33"/>
      <c r="C93" s="11"/>
      <c r="I93" s="11"/>
      <c r="J93" s="11"/>
      <c r="K93" s="11"/>
      <c r="L93" s="11"/>
      <c r="M93" s="11"/>
      <c r="N93" s="11"/>
      <c r="O93" s="11"/>
    </row>
    <row r="94" spans="1:15" s="12" customFormat="1" ht="12">
      <c r="A94" s="33"/>
      <c r="B94" s="33"/>
      <c r="C94" s="11"/>
      <c r="I94" s="11"/>
      <c r="J94" s="11"/>
      <c r="K94" s="11"/>
      <c r="L94" s="11"/>
      <c r="M94" s="11"/>
      <c r="N94" s="11"/>
      <c r="O94" s="11"/>
    </row>
    <row r="95" spans="1:15" s="12" customFormat="1" ht="12">
      <c r="A95" s="33"/>
      <c r="B95" s="33"/>
      <c r="C95" s="11"/>
      <c r="I95" s="11"/>
      <c r="J95" s="11"/>
      <c r="K95" s="11"/>
      <c r="L95" s="11"/>
      <c r="M95" s="11"/>
      <c r="N95" s="11"/>
      <c r="O95" s="11"/>
    </row>
    <row r="96" spans="1:15" s="12" customFormat="1" ht="12">
      <c r="A96" s="33"/>
      <c r="B96" s="33"/>
      <c r="C96" s="11"/>
      <c r="I96" s="11"/>
      <c r="J96" s="11"/>
      <c r="K96" s="11"/>
      <c r="L96" s="11"/>
      <c r="M96" s="11"/>
      <c r="N96" s="11"/>
      <c r="O96" s="11"/>
    </row>
    <row r="97" spans="1:15" s="12" customFormat="1" ht="12">
      <c r="A97" s="33"/>
      <c r="B97" s="33"/>
      <c r="C97" s="11"/>
      <c r="I97" s="11"/>
      <c r="J97" s="11"/>
      <c r="K97" s="11"/>
      <c r="L97" s="11"/>
      <c r="M97" s="11"/>
      <c r="N97" s="11"/>
      <c r="O97" s="11"/>
    </row>
    <row r="98" spans="1:15" s="12" customFormat="1" ht="12">
      <c r="A98" s="33"/>
      <c r="B98" s="33"/>
      <c r="C98" s="11"/>
      <c r="I98" s="11"/>
      <c r="J98" s="11"/>
      <c r="K98" s="11"/>
      <c r="L98" s="11"/>
      <c r="M98" s="11"/>
      <c r="N98" s="11"/>
      <c r="O98" s="11"/>
    </row>
    <row r="99" spans="1:15" s="12" customFormat="1" ht="12">
      <c r="A99" s="33"/>
      <c r="B99" s="33"/>
      <c r="C99" s="11"/>
      <c r="I99" s="11"/>
      <c r="J99" s="11"/>
      <c r="K99" s="11"/>
      <c r="L99" s="11"/>
      <c r="M99" s="11"/>
      <c r="N99" s="11"/>
      <c r="O99" s="11"/>
    </row>
    <row r="100" spans="1:15" s="12" customFormat="1" ht="12">
      <c r="A100" s="33"/>
      <c r="B100" s="33"/>
      <c r="C100" s="11"/>
      <c r="I100" s="11"/>
      <c r="J100" s="11"/>
      <c r="K100" s="11"/>
      <c r="L100" s="11"/>
      <c r="M100" s="11"/>
      <c r="N100" s="11"/>
      <c r="O100" s="11"/>
    </row>
    <row r="101" spans="1:15" s="12" customFormat="1" ht="12">
      <c r="A101" s="33"/>
      <c r="B101" s="33"/>
      <c r="C101" s="11"/>
      <c r="I101" s="11"/>
      <c r="J101" s="11"/>
      <c r="K101" s="11"/>
      <c r="L101" s="11"/>
      <c r="M101" s="11"/>
      <c r="N101" s="11"/>
      <c r="O101" s="11"/>
    </row>
    <row r="102" spans="1:15" s="12" customFormat="1" ht="12">
      <c r="A102" s="33"/>
      <c r="B102" s="33"/>
      <c r="C102" s="11"/>
      <c r="I102" s="11"/>
      <c r="J102" s="11"/>
      <c r="K102" s="11"/>
      <c r="L102" s="11"/>
      <c r="M102" s="11"/>
      <c r="N102" s="11"/>
      <c r="O102" s="11"/>
    </row>
    <row r="103" spans="1:15" s="12" customFormat="1" ht="12">
      <c r="A103" s="33"/>
      <c r="B103" s="33"/>
      <c r="C103" s="11"/>
      <c r="I103" s="11"/>
      <c r="J103" s="11"/>
      <c r="K103" s="11"/>
      <c r="L103" s="11"/>
      <c r="M103" s="11"/>
      <c r="N103" s="11"/>
      <c r="O103" s="11"/>
    </row>
    <row r="104" spans="1:15" s="12" customFormat="1" ht="12">
      <c r="A104" s="33"/>
      <c r="B104" s="33"/>
      <c r="C104" s="11"/>
      <c r="I104" s="11"/>
      <c r="J104" s="11"/>
      <c r="K104" s="11"/>
      <c r="L104" s="11"/>
      <c r="M104" s="11"/>
      <c r="N104" s="11"/>
      <c r="O104" s="11"/>
    </row>
    <row r="105" spans="1:15" s="12" customFormat="1" ht="12">
      <c r="A105" s="33"/>
      <c r="B105" s="33"/>
      <c r="C105" s="11"/>
      <c r="I105" s="11"/>
      <c r="J105" s="11"/>
      <c r="K105" s="11"/>
      <c r="L105" s="11"/>
      <c r="M105" s="11"/>
      <c r="N105" s="11"/>
      <c r="O105" s="11"/>
    </row>
    <row r="106" spans="1:15" s="12" customFormat="1" ht="12">
      <c r="A106" s="33"/>
      <c r="B106" s="33"/>
      <c r="C106" s="11"/>
      <c r="I106" s="11"/>
      <c r="J106" s="11"/>
      <c r="K106" s="11"/>
      <c r="L106" s="11"/>
      <c r="M106" s="11"/>
      <c r="N106" s="11"/>
      <c r="O106" s="11"/>
    </row>
    <row r="107" spans="1:15" s="12" customFormat="1" ht="12">
      <c r="A107" s="33"/>
      <c r="B107" s="33"/>
      <c r="C107" s="11"/>
      <c r="I107" s="11"/>
      <c r="J107" s="11"/>
      <c r="K107" s="11"/>
      <c r="L107" s="11"/>
      <c r="M107" s="11"/>
      <c r="N107" s="11"/>
      <c r="O107" s="11"/>
    </row>
    <row r="108" spans="1:15" s="12" customFormat="1" ht="12">
      <c r="A108" s="33"/>
      <c r="B108" s="33"/>
      <c r="C108" s="11"/>
      <c r="I108" s="11"/>
      <c r="J108" s="11"/>
      <c r="K108" s="11"/>
      <c r="L108" s="11"/>
      <c r="M108" s="11"/>
      <c r="N108" s="11"/>
      <c r="O108" s="11"/>
    </row>
    <row r="109" spans="1:15" s="12" customFormat="1" ht="12">
      <c r="A109" s="33"/>
      <c r="B109" s="33"/>
      <c r="C109" s="11"/>
      <c r="I109" s="11"/>
      <c r="J109" s="11"/>
      <c r="K109" s="11"/>
      <c r="L109" s="11"/>
      <c r="M109" s="11"/>
      <c r="N109" s="11"/>
      <c r="O109" s="11"/>
    </row>
    <row r="110" spans="1:15" s="12" customFormat="1" ht="12">
      <c r="A110" s="33"/>
      <c r="B110" s="33"/>
      <c r="C110" s="11"/>
      <c r="I110" s="11"/>
      <c r="J110" s="11"/>
      <c r="K110" s="11"/>
      <c r="L110" s="11"/>
      <c r="M110" s="11"/>
      <c r="N110" s="11"/>
      <c r="O110" s="11"/>
    </row>
    <row r="111" spans="1:15" s="12" customFormat="1" ht="12">
      <c r="A111" s="33"/>
      <c r="B111" s="33"/>
      <c r="C111" s="11"/>
      <c r="I111" s="11"/>
      <c r="J111" s="11"/>
      <c r="K111" s="11"/>
      <c r="L111" s="11"/>
      <c r="M111" s="11"/>
      <c r="N111" s="11"/>
      <c r="O111" s="11"/>
    </row>
    <row r="112" spans="1:15" s="12" customFormat="1" ht="12">
      <c r="A112" s="33"/>
      <c r="B112" s="33"/>
      <c r="C112" s="11"/>
      <c r="I112" s="11"/>
      <c r="J112" s="11"/>
      <c r="K112" s="11"/>
      <c r="L112" s="11"/>
      <c r="M112" s="11"/>
      <c r="N112" s="11"/>
      <c r="O112" s="11"/>
    </row>
    <row r="113" spans="1:15" s="12" customFormat="1" ht="12">
      <c r="A113" s="33"/>
      <c r="B113" s="33"/>
      <c r="C113" s="11"/>
      <c r="I113" s="11"/>
      <c r="J113" s="11"/>
      <c r="K113" s="11"/>
      <c r="L113" s="11"/>
      <c r="M113" s="11"/>
      <c r="N113" s="11"/>
      <c r="O113" s="11"/>
    </row>
    <row r="114" spans="1:15" s="12" customFormat="1" ht="12">
      <c r="A114" s="33"/>
      <c r="B114" s="33"/>
      <c r="C114" s="11"/>
      <c r="I114" s="11"/>
      <c r="J114" s="11"/>
      <c r="K114" s="11"/>
      <c r="L114" s="11"/>
      <c r="M114" s="11"/>
      <c r="N114" s="11"/>
      <c r="O114" s="11"/>
    </row>
    <row r="115" spans="1:15" s="12" customFormat="1" ht="12">
      <c r="A115" s="33"/>
      <c r="B115" s="33"/>
      <c r="C115" s="11"/>
      <c r="I115" s="11"/>
      <c r="J115" s="11"/>
      <c r="K115" s="11"/>
      <c r="L115" s="11"/>
      <c r="M115" s="11"/>
      <c r="N115" s="11"/>
      <c r="O115" s="11"/>
    </row>
    <row r="116" spans="1:15" s="12" customFormat="1" ht="12">
      <c r="A116" s="33"/>
      <c r="B116" s="33"/>
      <c r="C116" s="11"/>
      <c r="I116" s="11"/>
      <c r="J116" s="11"/>
      <c r="K116" s="11"/>
      <c r="L116" s="11"/>
      <c r="M116" s="11"/>
      <c r="N116" s="11"/>
      <c r="O116" s="11"/>
    </row>
    <row r="117" spans="1:15" s="12" customFormat="1" ht="12">
      <c r="A117" s="33"/>
      <c r="B117" s="33"/>
      <c r="C117" s="11"/>
      <c r="I117" s="11"/>
      <c r="J117" s="11"/>
      <c r="K117" s="11"/>
      <c r="L117" s="11"/>
      <c r="M117" s="11"/>
      <c r="N117" s="11"/>
      <c r="O117" s="11"/>
    </row>
    <row r="118" spans="1:15" s="12" customFormat="1" ht="12">
      <c r="A118" s="33"/>
      <c r="B118" s="33"/>
      <c r="C118" s="11"/>
      <c r="I118" s="11"/>
      <c r="J118" s="11"/>
      <c r="K118" s="11"/>
      <c r="L118" s="11"/>
      <c r="M118" s="11"/>
      <c r="N118" s="11"/>
      <c r="O118" s="11"/>
    </row>
    <row r="119" spans="1:15" s="12" customFormat="1" ht="12">
      <c r="A119" s="33"/>
      <c r="B119" s="33"/>
      <c r="C119" s="11"/>
      <c r="I119" s="11"/>
      <c r="J119" s="11"/>
      <c r="K119" s="11"/>
      <c r="L119" s="11"/>
      <c r="M119" s="11"/>
      <c r="N119" s="11"/>
      <c r="O119" s="11"/>
    </row>
    <row r="120" spans="1:15" s="12" customFormat="1" ht="12">
      <c r="A120" s="33"/>
      <c r="B120" s="33"/>
      <c r="C120" s="11"/>
      <c r="I120" s="11"/>
      <c r="J120" s="11"/>
      <c r="K120" s="11"/>
      <c r="L120" s="11"/>
      <c r="M120" s="11"/>
      <c r="N120" s="11"/>
      <c r="O120" s="11"/>
    </row>
    <row r="121" spans="1:15" s="12" customFormat="1" ht="12">
      <c r="A121" s="33"/>
      <c r="B121" s="33"/>
      <c r="C121" s="11"/>
      <c r="I121" s="11"/>
      <c r="J121" s="11"/>
      <c r="K121" s="11"/>
      <c r="L121" s="11"/>
      <c r="M121" s="11"/>
      <c r="N121" s="11"/>
      <c r="O121" s="11"/>
    </row>
    <row r="122" spans="1:15" s="12" customFormat="1" ht="12">
      <c r="A122" s="33"/>
      <c r="B122" s="33"/>
      <c r="C122" s="11"/>
      <c r="I122" s="11"/>
      <c r="J122" s="11"/>
      <c r="K122" s="11"/>
      <c r="L122" s="11"/>
      <c r="M122" s="11"/>
      <c r="N122" s="11"/>
      <c r="O122" s="11"/>
    </row>
    <row r="123" spans="1:15" s="12" customFormat="1" ht="12">
      <c r="A123" s="33"/>
      <c r="B123" s="33"/>
      <c r="C123" s="11"/>
      <c r="I123" s="11"/>
      <c r="J123" s="11"/>
      <c r="K123" s="11"/>
      <c r="L123" s="11"/>
      <c r="M123" s="11"/>
      <c r="N123" s="11"/>
      <c r="O123" s="11"/>
    </row>
    <row r="124" spans="1:15" s="12" customFormat="1" ht="12">
      <c r="A124" s="33"/>
      <c r="B124" s="33"/>
      <c r="C124" s="11"/>
      <c r="I124" s="11"/>
      <c r="J124" s="11"/>
      <c r="K124" s="11"/>
      <c r="L124" s="11"/>
      <c r="M124" s="11"/>
      <c r="N124" s="11"/>
      <c r="O124" s="11"/>
    </row>
    <row r="125" spans="1:15" s="12" customFormat="1" ht="12">
      <c r="A125" s="33"/>
      <c r="B125" s="33"/>
      <c r="C125" s="11"/>
      <c r="I125" s="11"/>
      <c r="J125" s="11"/>
      <c r="K125" s="11"/>
      <c r="L125" s="11"/>
      <c r="M125" s="11"/>
      <c r="N125" s="11"/>
      <c r="O125" s="11"/>
    </row>
    <row r="126" spans="1:15" s="12" customFormat="1" ht="12">
      <c r="A126" s="33"/>
      <c r="B126" s="33"/>
      <c r="C126" s="11"/>
      <c r="I126" s="11"/>
      <c r="J126" s="11"/>
      <c r="K126" s="11"/>
      <c r="L126" s="11"/>
      <c r="M126" s="11"/>
      <c r="N126" s="11"/>
      <c r="O126" s="11"/>
    </row>
    <row r="127" spans="1:15" s="12" customFormat="1" ht="12">
      <c r="A127" s="33"/>
      <c r="B127" s="33"/>
      <c r="C127" s="11"/>
      <c r="I127" s="11"/>
      <c r="J127" s="11"/>
      <c r="K127" s="11"/>
      <c r="L127" s="11"/>
      <c r="M127" s="11"/>
      <c r="N127" s="11"/>
      <c r="O127" s="11"/>
    </row>
    <row r="128" spans="1:15" s="12" customFormat="1" ht="12">
      <c r="A128" s="33"/>
      <c r="B128" s="33"/>
      <c r="C128" s="11"/>
      <c r="I128" s="11"/>
      <c r="J128" s="11"/>
      <c r="K128" s="11"/>
      <c r="L128" s="11"/>
      <c r="M128" s="11"/>
      <c r="N128" s="11"/>
      <c r="O128" s="11"/>
    </row>
    <row r="129" spans="1:15" s="12" customFormat="1" ht="12">
      <c r="A129" s="33"/>
      <c r="B129" s="33"/>
      <c r="C129" s="11"/>
      <c r="I129" s="11"/>
      <c r="J129" s="11"/>
      <c r="K129" s="11"/>
      <c r="L129" s="11"/>
      <c r="M129" s="11"/>
      <c r="N129" s="11"/>
      <c r="O129" s="11"/>
    </row>
    <row r="130" spans="1:15" s="12" customFormat="1" ht="12">
      <c r="A130" s="33"/>
      <c r="B130" s="33"/>
      <c r="C130" s="11"/>
      <c r="I130" s="11"/>
      <c r="J130" s="11"/>
      <c r="K130" s="11"/>
      <c r="L130" s="11"/>
      <c r="M130" s="11"/>
      <c r="N130" s="11"/>
      <c r="O130" s="11"/>
    </row>
    <row r="131" spans="1:15" s="12" customFormat="1" ht="12">
      <c r="A131" s="33"/>
      <c r="B131" s="33"/>
      <c r="C131" s="11"/>
      <c r="I131" s="11"/>
      <c r="J131" s="11"/>
      <c r="K131" s="11"/>
      <c r="L131" s="11"/>
      <c r="M131" s="11"/>
      <c r="N131" s="11"/>
      <c r="O131" s="11"/>
    </row>
    <row r="132" spans="1:15" s="12" customFormat="1" ht="12">
      <c r="A132" s="33"/>
      <c r="B132" s="33"/>
      <c r="C132" s="11"/>
      <c r="I132" s="11"/>
      <c r="J132" s="11"/>
      <c r="K132" s="11"/>
      <c r="L132" s="11"/>
      <c r="M132" s="11"/>
      <c r="N132" s="11"/>
      <c r="O132" s="11"/>
    </row>
    <row r="133" spans="1:15" s="12" customFormat="1" ht="12">
      <c r="A133" s="33"/>
      <c r="B133" s="33"/>
      <c r="C133" s="11"/>
      <c r="I133" s="11"/>
      <c r="J133" s="11"/>
      <c r="K133" s="11"/>
      <c r="L133" s="11"/>
      <c r="M133" s="11"/>
      <c r="N133" s="11"/>
      <c r="O133" s="11"/>
    </row>
    <row r="134" spans="1:15" s="12" customFormat="1" ht="12">
      <c r="A134" s="33"/>
      <c r="B134" s="33"/>
      <c r="C134" s="11"/>
      <c r="I134" s="11"/>
      <c r="J134" s="11"/>
      <c r="K134" s="11"/>
      <c r="L134" s="11"/>
      <c r="M134" s="11"/>
      <c r="N134" s="11"/>
      <c r="O134" s="11"/>
    </row>
    <row r="135" spans="1:15" s="12" customFormat="1" ht="12">
      <c r="A135" s="33"/>
      <c r="B135" s="33"/>
      <c r="C135" s="11"/>
      <c r="I135" s="11"/>
      <c r="J135" s="11"/>
      <c r="K135" s="11"/>
      <c r="L135" s="11"/>
      <c r="M135" s="11"/>
      <c r="N135" s="11"/>
      <c r="O135" s="11"/>
    </row>
    <row r="136" spans="1:15" s="12" customFormat="1" ht="12">
      <c r="A136" s="33"/>
      <c r="B136" s="33"/>
      <c r="C136" s="11"/>
      <c r="I136" s="11"/>
      <c r="J136" s="11"/>
      <c r="K136" s="11"/>
      <c r="L136" s="11"/>
      <c r="M136" s="11"/>
      <c r="N136" s="11"/>
      <c r="O136" s="11"/>
    </row>
    <row r="137" spans="1:15" s="12" customFormat="1" ht="12">
      <c r="A137" s="33"/>
      <c r="B137" s="33"/>
      <c r="C137" s="11"/>
      <c r="I137" s="11"/>
      <c r="J137" s="11"/>
      <c r="K137" s="11"/>
      <c r="L137" s="11"/>
      <c r="M137" s="11"/>
      <c r="N137" s="11"/>
      <c r="O137" s="11"/>
    </row>
    <row r="138" spans="1:15" s="12" customFormat="1" ht="12">
      <c r="A138" s="33"/>
      <c r="B138" s="33"/>
      <c r="C138" s="11"/>
      <c r="I138" s="11"/>
      <c r="J138" s="11"/>
      <c r="K138" s="11"/>
      <c r="L138" s="11"/>
      <c r="M138" s="11"/>
      <c r="N138" s="11"/>
      <c r="O138" s="11"/>
    </row>
    <row r="139" spans="1:15" s="12" customFormat="1" ht="12">
      <c r="A139" s="33"/>
      <c r="B139" s="33"/>
      <c r="C139" s="11"/>
      <c r="I139" s="11"/>
      <c r="J139" s="11"/>
      <c r="K139" s="11"/>
      <c r="L139" s="11"/>
      <c r="M139" s="11"/>
      <c r="N139" s="11"/>
      <c r="O139" s="11"/>
    </row>
    <row r="140" spans="1:15" s="12" customFormat="1" ht="12">
      <c r="A140" s="33"/>
      <c r="B140" s="33"/>
      <c r="C140" s="11"/>
      <c r="I140" s="11"/>
      <c r="J140" s="11"/>
      <c r="K140" s="11"/>
      <c r="L140" s="11"/>
      <c r="M140" s="11"/>
      <c r="N140" s="11"/>
      <c r="O140" s="11"/>
    </row>
    <row r="141" spans="1:15" s="12" customFormat="1" ht="12">
      <c r="A141" s="33"/>
      <c r="B141" s="33"/>
      <c r="C141" s="11"/>
      <c r="I141" s="11"/>
      <c r="J141" s="11"/>
      <c r="K141" s="11"/>
      <c r="L141" s="11"/>
      <c r="M141" s="11"/>
      <c r="N141" s="11"/>
      <c r="O141" s="11"/>
    </row>
    <row r="142" spans="1:15" s="12" customFormat="1" ht="12">
      <c r="A142" s="33"/>
      <c r="B142" s="33"/>
      <c r="C142" s="11"/>
      <c r="I142" s="11"/>
      <c r="J142" s="11"/>
      <c r="K142" s="11"/>
      <c r="L142" s="11"/>
      <c r="M142" s="11"/>
      <c r="N142" s="11"/>
      <c r="O142" s="11"/>
    </row>
    <row r="143" spans="1:15" s="12" customFormat="1" ht="12">
      <c r="A143" s="33"/>
      <c r="B143" s="33"/>
      <c r="C143" s="11"/>
      <c r="I143" s="11"/>
      <c r="J143" s="11"/>
      <c r="K143" s="11"/>
      <c r="L143" s="11"/>
      <c r="M143" s="11"/>
      <c r="N143" s="11"/>
      <c r="O143" s="11"/>
    </row>
    <row r="144" spans="1:15" s="12" customFormat="1" ht="12">
      <c r="A144" s="33"/>
      <c r="B144" s="33"/>
      <c r="C144" s="11"/>
      <c r="I144" s="11"/>
      <c r="J144" s="11"/>
      <c r="K144" s="11"/>
      <c r="L144" s="11"/>
      <c r="M144" s="11"/>
      <c r="N144" s="11"/>
      <c r="O144" s="11"/>
    </row>
    <row r="145" spans="1:15" s="12" customFormat="1" ht="12">
      <c r="A145" s="33"/>
      <c r="B145" s="33"/>
      <c r="C145" s="11"/>
      <c r="I145" s="11"/>
      <c r="J145" s="11"/>
      <c r="K145" s="11"/>
      <c r="L145" s="11"/>
      <c r="M145" s="11"/>
      <c r="N145" s="11"/>
      <c r="O145" s="11"/>
    </row>
    <row r="146" spans="1:15" s="12" customFormat="1" ht="12">
      <c r="A146" s="33"/>
      <c r="B146" s="33"/>
      <c r="C146" s="11"/>
      <c r="I146" s="11"/>
      <c r="J146" s="11"/>
      <c r="K146" s="11"/>
      <c r="L146" s="11"/>
      <c r="M146" s="11"/>
      <c r="N146" s="11"/>
      <c r="O146" s="11"/>
    </row>
    <row r="147" spans="1:15" s="12" customFormat="1" ht="12">
      <c r="A147" s="33"/>
      <c r="B147" s="33"/>
      <c r="C147" s="11"/>
      <c r="I147" s="11"/>
      <c r="J147" s="11"/>
      <c r="K147" s="11"/>
      <c r="L147" s="11"/>
      <c r="M147" s="11"/>
      <c r="N147" s="11"/>
      <c r="O147" s="11"/>
    </row>
    <row r="148" spans="1:15" s="12" customFormat="1" ht="12">
      <c r="A148" s="33"/>
      <c r="B148" s="33"/>
      <c r="C148" s="11"/>
      <c r="I148" s="11"/>
      <c r="J148" s="11"/>
      <c r="K148" s="11"/>
      <c r="L148" s="11"/>
      <c r="M148" s="11"/>
      <c r="N148" s="11"/>
      <c r="O148" s="11"/>
    </row>
    <row r="149" spans="1:15" s="12" customFormat="1" ht="12">
      <c r="A149" s="33"/>
      <c r="B149" s="33"/>
      <c r="C149" s="11"/>
      <c r="I149" s="11"/>
      <c r="J149" s="11"/>
      <c r="K149" s="11"/>
      <c r="L149" s="11"/>
      <c r="M149" s="11"/>
      <c r="N149" s="11"/>
      <c r="O149" s="11"/>
    </row>
    <row r="150" spans="1:15" s="12" customFormat="1" ht="12">
      <c r="A150" s="33"/>
      <c r="B150" s="33"/>
      <c r="C150" s="11"/>
      <c r="I150" s="11"/>
      <c r="J150" s="11"/>
      <c r="K150" s="11"/>
      <c r="L150" s="11"/>
      <c r="M150" s="11"/>
      <c r="N150" s="11"/>
      <c r="O150" s="11"/>
    </row>
    <row r="151" spans="1:15" s="12" customFormat="1" ht="12">
      <c r="A151" s="33"/>
      <c r="B151" s="33"/>
      <c r="C151" s="11"/>
      <c r="I151" s="11"/>
      <c r="J151" s="11"/>
      <c r="K151" s="11"/>
      <c r="L151" s="11"/>
      <c r="M151" s="11"/>
      <c r="N151" s="11"/>
      <c r="O151" s="11"/>
    </row>
    <row r="152" spans="1:15" s="12" customFormat="1" ht="12">
      <c r="A152" s="33"/>
      <c r="B152" s="33"/>
      <c r="C152" s="11"/>
      <c r="I152" s="11"/>
      <c r="J152" s="11"/>
      <c r="K152" s="11"/>
      <c r="L152" s="11"/>
      <c r="M152" s="11"/>
      <c r="N152" s="11"/>
      <c r="O152" s="11"/>
    </row>
    <row r="153" spans="1:15" s="12" customFormat="1" ht="12">
      <c r="A153" s="11"/>
      <c r="B153" s="11"/>
      <c r="C153" s="11"/>
      <c r="I153" s="11"/>
      <c r="J153" s="11"/>
      <c r="K153" s="11"/>
      <c r="L153" s="11"/>
      <c r="M153" s="11"/>
      <c r="N153" s="11"/>
      <c r="O153" s="11"/>
    </row>
    <row r="154" spans="1:15" s="12" customFormat="1" ht="12">
      <c r="A154" s="11"/>
      <c r="B154" s="11"/>
      <c r="C154" s="11"/>
      <c r="I154" s="11"/>
      <c r="J154" s="11"/>
      <c r="K154" s="11"/>
      <c r="L154" s="11"/>
      <c r="M154" s="11"/>
      <c r="N154" s="11"/>
      <c r="O154" s="11"/>
    </row>
    <row r="155" spans="1:15" s="12" customFormat="1" ht="12">
      <c r="A155" s="11"/>
      <c r="B155" s="11"/>
      <c r="C155" s="11"/>
      <c r="I155" s="11"/>
      <c r="J155" s="11"/>
      <c r="K155" s="11"/>
      <c r="L155" s="11"/>
      <c r="M155" s="11"/>
      <c r="N155" s="11"/>
      <c r="O155" s="11"/>
    </row>
    <row r="156" spans="1:15" s="12" customFormat="1" ht="12">
      <c r="A156" s="11"/>
      <c r="B156" s="11"/>
      <c r="C156" s="11"/>
      <c r="I156" s="11"/>
      <c r="J156" s="11"/>
      <c r="K156" s="11"/>
      <c r="L156" s="11"/>
      <c r="M156" s="11"/>
      <c r="N156" s="11"/>
      <c r="O156" s="11"/>
    </row>
    <row r="157" spans="1:15" s="12" customFormat="1" ht="12">
      <c r="A157" s="11"/>
      <c r="B157" s="11"/>
      <c r="C157" s="11"/>
      <c r="I157" s="11"/>
      <c r="J157" s="11"/>
      <c r="K157" s="11"/>
      <c r="L157" s="11"/>
      <c r="M157" s="11"/>
      <c r="N157" s="11"/>
      <c r="O157" s="11"/>
    </row>
    <row r="158" spans="1:15" s="12" customFormat="1" ht="12">
      <c r="A158" s="11"/>
      <c r="B158" s="11"/>
      <c r="C158" s="11"/>
      <c r="I158" s="11"/>
      <c r="J158" s="11"/>
      <c r="K158" s="11"/>
      <c r="L158" s="11"/>
      <c r="M158" s="11"/>
      <c r="N158" s="11"/>
      <c r="O158" s="11"/>
    </row>
    <row r="159" spans="1:15" s="12" customFormat="1" ht="12">
      <c r="A159" s="11"/>
      <c r="B159" s="11"/>
      <c r="C159" s="11"/>
      <c r="I159" s="11"/>
      <c r="J159" s="11"/>
      <c r="K159" s="11"/>
      <c r="L159" s="11"/>
      <c r="M159" s="11"/>
      <c r="N159" s="11"/>
      <c r="O159" s="11"/>
    </row>
    <row r="160" spans="1:15" s="12" customFormat="1" ht="12">
      <c r="A160" s="11"/>
      <c r="B160" s="11"/>
      <c r="C160" s="11"/>
      <c r="I160" s="11"/>
      <c r="J160" s="11"/>
      <c r="K160" s="11"/>
      <c r="L160" s="11"/>
      <c r="M160" s="11"/>
      <c r="N160" s="11"/>
      <c r="O160" s="11"/>
    </row>
    <row r="161" spans="1:15" s="12" customFormat="1" ht="12">
      <c r="A161" s="11"/>
      <c r="B161" s="11"/>
      <c r="C161" s="11"/>
      <c r="I161" s="11"/>
      <c r="J161" s="11"/>
      <c r="K161" s="11"/>
      <c r="L161" s="11"/>
      <c r="M161" s="11"/>
      <c r="N161" s="11"/>
      <c r="O161" s="11"/>
    </row>
    <row r="162" spans="1:15" s="12" customFormat="1" ht="12">
      <c r="A162" s="11"/>
      <c r="B162" s="11"/>
      <c r="C162" s="11"/>
      <c r="I162" s="11"/>
      <c r="J162" s="11"/>
      <c r="K162" s="11"/>
      <c r="L162" s="11"/>
      <c r="M162" s="11"/>
      <c r="N162" s="11"/>
      <c r="O162" s="11"/>
    </row>
    <row r="163" spans="1:15" s="12" customFormat="1" ht="12">
      <c r="A163" s="11"/>
      <c r="B163" s="11"/>
      <c r="C163" s="11"/>
      <c r="I163" s="11"/>
      <c r="J163" s="11"/>
      <c r="K163" s="11"/>
      <c r="L163" s="11"/>
      <c r="M163" s="11"/>
      <c r="N163" s="11"/>
      <c r="O163" s="11"/>
    </row>
    <row r="164" spans="1:15" s="12" customFormat="1" ht="12">
      <c r="A164" s="11"/>
      <c r="B164" s="11"/>
      <c r="C164" s="11"/>
      <c r="I164" s="11"/>
      <c r="J164" s="11"/>
      <c r="K164" s="11"/>
      <c r="L164" s="11"/>
      <c r="M164" s="11"/>
      <c r="N164" s="11"/>
      <c r="O164" s="11"/>
    </row>
    <row r="165" spans="1:15" s="12" customFormat="1" ht="12">
      <c r="A165" s="11"/>
      <c r="B165" s="11"/>
      <c r="C165" s="11"/>
      <c r="I165" s="11"/>
      <c r="J165" s="11"/>
      <c r="K165" s="11"/>
      <c r="L165" s="11"/>
      <c r="M165" s="11"/>
      <c r="N165" s="11"/>
      <c r="O165" s="11"/>
    </row>
    <row r="166" spans="1:15" s="12" customFormat="1" ht="12">
      <c r="A166" s="11"/>
      <c r="B166" s="11"/>
      <c r="C166" s="11"/>
      <c r="I166" s="11"/>
      <c r="J166" s="11"/>
      <c r="K166" s="11"/>
      <c r="L166" s="11"/>
      <c r="M166" s="11"/>
      <c r="N166" s="11"/>
      <c r="O166" s="11"/>
    </row>
    <row r="167" spans="1:15" s="12" customFormat="1" ht="12">
      <c r="A167" s="11"/>
      <c r="B167" s="11"/>
      <c r="C167" s="11"/>
      <c r="I167" s="11"/>
      <c r="J167" s="11"/>
      <c r="K167" s="11"/>
      <c r="L167" s="11"/>
      <c r="M167" s="11"/>
      <c r="N167" s="11"/>
      <c r="O167" s="11"/>
    </row>
    <row r="168" spans="1:15" s="12" customFormat="1" ht="12">
      <c r="A168" s="11"/>
      <c r="B168" s="11"/>
      <c r="C168" s="11"/>
      <c r="I168" s="11"/>
      <c r="J168" s="11"/>
      <c r="K168" s="11"/>
      <c r="L168" s="11"/>
      <c r="M168" s="11"/>
      <c r="N168" s="11"/>
      <c r="O168" s="11"/>
    </row>
    <row r="169" spans="1:15" s="12" customFormat="1" ht="12">
      <c r="A169" s="11"/>
      <c r="B169" s="11"/>
      <c r="C169" s="11"/>
      <c r="I169" s="11"/>
      <c r="J169" s="11"/>
      <c r="K169" s="11"/>
      <c r="L169" s="11"/>
      <c r="M169" s="11"/>
      <c r="N169" s="11"/>
      <c r="O169" s="11"/>
    </row>
    <row r="170" spans="1:15" s="12" customFormat="1" ht="12">
      <c r="A170" s="11"/>
      <c r="B170" s="11"/>
      <c r="C170" s="11"/>
      <c r="I170" s="11"/>
      <c r="J170" s="11"/>
      <c r="K170" s="11"/>
      <c r="L170" s="11"/>
      <c r="M170" s="11"/>
      <c r="N170" s="11"/>
      <c r="O170" s="11"/>
    </row>
    <row r="171" spans="1:15" s="12" customFormat="1" ht="12">
      <c r="A171" s="11"/>
      <c r="B171" s="11"/>
      <c r="C171" s="11"/>
      <c r="I171" s="11"/>
      <c r="J171" s="11"/>
      <c r="K171" s="11"/>
      <c r="L171" s="11"/>
      <c r="M171" s="11"/>
      <c r="N171" s="11"/>
      <c r="O171" s="11"/>
    </row>
    <row r="172" spans="1:15" s="12" customFormat="1" ht="12">
      <c r="A172" s="11"/>
      <c r="B172" s="11"/>
      <c r="C172" s="11"/>
      <c r="I172" s="11"/>
      <c r="J172" s="11"/>
      <c r="K172" s="11"/>
      <c r="L172" s="11"/>
      <c r="M172" s="11"/>
      <c r="N172" s="11"/>
      <c r="O172" s="11"/>
    </row>
    <row r="173" spans="1:15" s="12" customFormat="1" ht="12">
      <c r="A173" s="11"/>
      <c r="B173" s="11"/>
      <c r="C173" s="11"/>
      <c r="I173" s="11"/>
      <c r="J173" s="11"/>
      <c r="K173" s="11"/>
      <c r="L173" s="11"/>
      <c r="M173" s="11"/>
      <c r="N173" s="11"/>
      <c r="O173" s="11"/>
    </row>
    <row r="174" spans="1:15" s="12" customFormat="1" ht="12">
      <c r="A174" s="11"/>
      <c r="B174" s="11"/>
      <c r="C174" s="11"/>
      <c r="I174" s="11"/>
      <c r="J174" s="11"/>
      <c r="K174" s="11"/>
      <c r="L174" s="11"/>
      <c r="M174" s="11"/>
      <c r="N174" s="11"/>
      <c r="O174" s="11"/>
    </row>
    <row r="175" spans="1:15" s="12" customFormat="1" ht="12">
      <c r="A175" s="11"/>
      <c r="B175" s="11"/>
      <c r="C175" s="11"/>
      <c r="I175" s="11"/>
      <c r="J175" s="11"/>
      <c r="K175" s="11"/>
      <c r="L175" s="11"/>
      <c r="M175" s="11"/>
      <c r="N175" s="11"/>
      <c r="O175" s="11"/>
    </row>
    <row r="176" spans="1:15" s="12" customFormat="1" ht="12">
      <c r="A176" s="11"/>
      <c r="B176" s="11"/>
      <c r="C176" s="11"/>
      <c r="I176" s="11"/>
      <c r="J176" s="11"/>
      <c r="K176" s="11"/>
      <c r="L176" s="11"/>
      <c r="M176" s="11"/>
      <c r="N176" s="11"/>
      <c r="O176" s="11"/>
    </row>
    <row r="177" spans="1:15" s="12" customFormat="1" ht="12">
      <c r="A177" s="11"/>
      <c r="B177" s="11"/>
      <c r="C177" s="11"/>
      <c r="I177" s="11"/>
      <c r="J177" s="11"/>
      <c r="K177" s="11"/>
      <c r="L177" s="11"/>
      <c r="M177" s="11"/>
      <c r="N177" s="11"/>
      <c r="O177" s="11"/>
    </row>
    <row r="178" spans="1:15" s="12" customFormat="1" ht="12">
      <c r="A178" s="11"/>
      <c r="B178" s="11"/>
      <c r="C178" s="11"/>
      <c r="I178" s="11"/>
      <c r="J178" s="11"/>
      <c r="K178" s="11"/>
      <c r="L178" s="11"/>
      <c r="M178" s="11"/>
      <c r="N178" s="11"/>
      <c r="O178" s="11"/>
    </row>
    <row r="179" spans="1:15" s="12" customFormat="1" ht="12">
      <c r="A179" s="11"/>
      <c r="B179" s="11"/>
      <c r="C179" s="11"/>
      <c r="I179" s="11"/>
      <c r="J179" s="11"/>
      <c r="K179" s="11"/>
      <c r="L179" s="11"/>
      <c r="M179" s="11"/>
      <c r="N179" s="11"/>
      <c r="O179" s="11"/>
    </row>
    <row r="180" spans="4:8" s="4" customFormat="1" ht="12">
      <c r="D180" s="5"/>
      <c r="E180" s="5"/>
      <c r="F180" s="5"/>
      <c r="G180" s="5"/>
      <c r="H180" s="5"/>
    </row>
    <row r="181" spans="1:9" s="4" customFormat="1" ht="12" hidden="1">
      <c r="A181" s="1" t="s">
        <v>29</v>
      </c>
      <c r="B181" s="1" t="str">
        <f>IF($D$7="МУЖЧИНЫ И ЖЕНЩИНЫ","МУЖЧИНЫ",IF($D$7="ДО 19 ЛЕТ","ЮНИОРЫ","ЮНОШИ"))</f>
        <v>ЮНОШИ</v>
      </c>
      <c r="C181" s="1" t="s">
        <v>21</v>
      </c>
      <c r="D181" s="1" t="s">
        <v>15</v>
      </c>
      <c r="E181" s="5"/>
      <c r="F181" s="5"/>
      <c r="G181" s="5"/>
      <c r="H181" s="5"/>
      <c r="I181" s="5"/>
    </row>
    <row r="182" spans="1:9" s="4" customFormat="1" ht="12" hidden="1">
      <c r="A182" s="1" t="s">
        <v>19</v>
      </c>
      <c r="B182" s="1" t="str">
        <f>IF($D$7="МУЖЧИНЫ И ЖЕНЩИНЫ","ЖЕНЩИНЫ",IF($D$7="ДО 19 ЛЕТ","ЮНИОРКИ","ДЕВУШКИ"))</f>
        <v>ДЕВУШКИ</v>
      </c>
      <c r="C182" s="1" t="s">
        <v>20</v>
      </c>
      <c r="D182" s="1" t="s">
        <v>24</v>
      </c>
      <c r="E182" s="5"/>
      <c r="F182" s="5"/>
      <c r="G182" s="5"/>
      <c r="H182" s="5"/>
      <c r="I182" s="5"/>
    </row>
    <row r="183" spans="1:9" s="4" customFormat="1" ht="12" hidden="1">
      <c r="A183" s="1" t="s">
        <v>17</v>
      </c>
      <c r="B183" s="1" t="str">
        <f>IF($D$7="МУЖЧИНЫ И ЖЕНЩИНЫ","МУЖЧИНЫ И ЖЕНЩИНЫ",IF($D$7="ДО 19 ЛЕТ","ЮНИОРЫ И ЮНИОРКИ","ЮНОШИ И ДЕВУШКИ"))</f>
        <v>ЮНОШИ И ДЕВУШКИ</v>
      </c>
      <c r="C183" s="1" t="s">
        <v>18</v>
      </c>
      <c r="D183" s="1" t="s">
        <v>25</v>
      </c>
      <c r="E183" s="5"/>
      <c r="F183" s="5"/>
      <c r="G183" s="5"/>
      <c r="H183" s="5"/>
      <c r="I183" s="5"/>
    </row>
    <row r="184" spans="1:9" s="4" customFormat="1" ht="12" hidden="1">
      <c r="A184" s="1" t="s">
        <v>14</v>
      </c>
      <c r="B184" s="1"/>
      <c r="C184" s="1" t="s">
        <v>16</v>
      </c>
      <c r="D184" s="1" t="s">
        <v>26</v>
      </c>
      <c r="E184" s="5"/>
      <c r="F184" s="5"/>
      <c r="G184" s="5"/>
      <c r="H184" s="5"/>
      <c r="I184" s="5"/>
    </row>
    <row r="185" spans="1:9" s="4" customFormat="1" ht="12" hidden="1">
      <c r="A185" s="1" t="s">
        <v>13</v>
      </c>
      <c r="B185" s="1"/>
      <c r="C185" s="1" t="s">
        <v>22</v>
      </c>
      <c r="D185" s="1" t="s">
        <v>27</v>
      </c>
      <c r="E185" s="5"/>
      <c r="F185" s="5"/>
      <c r="G185" s="5"/>
      <c r="H185" s="5"/>
      <c r="I185" s="5"/>
    </row>
    <row r="186" spans="1:9" s="4" customFormat="1" ht="12" hidden="1">
      <c r="A186" s="1" t="s">
        <v>28</v>
      </c>
      <c r="B186" s="1"/>
      <c r="C186" s="1" t="s">
        <v>23</v>
      </c>
      <c r="D186" s="1"/>
      <c r="E186" s="5"/>
      <c r="F186" s="5"/>
      <c r="G186" s="5"/>
      <c r="H186" s="5"/>
      <c r="I186" s="5"/>
    </row>
    <row r="187" spans="1:9" s="4" customFormat="1" ht="12" hidden="1">
      <c r="A187" s="1"/>
      <c r="B187" s="1"/>
      <c r="C187" s="1" t="s">
        <v>31</v>
      </c>
      <c r="D187" s="1"/>
      <c r="E187" s="5"/>
      <c r="F187" s="5"/>
      <c r="G187" s="5"/>
      <c r="H187" s="5"/>
      <c r="I187" s="5"/>
    </row>
    <row r="188" spans="4:8" s="4" customFormat="1" ht="12">
      <c r="D188" s="5"/>
      <c r="E188" s="5"/>
      <c r="F188" s="5"/>
      <c r="G188" s="5"/>
      <c r="H188" s="5"/>
    </row>
    <row r="189" spans="1:15" s="12" customFormat="1" ht="12">
      <c r="A189" s="11"/>
      <c r="B189" s="11"/>
      <c r="C189" s="11"/>
      <c r="I189" s="11"/>
      <c r="J189" s="11"/>
      <c r="K189" s="11"/>
      <c r="L189" s="11"/>
      <c r="M189" s="11"/>
      <c r="N189" s="11"/>
      <c r="O189" s="11"/>
    </row>
    <row r="190" spans="1:15" s="12" customFormat="1" ht="12">
      <c r="A190" s="11"/>
      <c r="B190" s="11"/>
      <c r="C190" s="11"/>
      <c r="I190" s="11"/>
      <c r="J190" s="11"/>
      <c r="K190" s="11"/>
      <c r="L190" s="11"/>
      <c r="M190" s="11"/>
      <c r="N190" s="11"/>
      <c r="O190" s="11"/>
    </row>
    <row r="191" spans="1:15" s="12" customFormat="1" ht="12">
      <c r="A191" s="11"/>
      <c r="B191" s="11"/>
      <c r="C191" s="11"/>
      <c r="I191" s="11"/>
      <c r="J191" s="11"/>
      <c r="K191" s="11"/>
      <c r="L191" s="11"/>
      <c r="M191" s="11"/>
      <c r="N191" s="11"/>
      <c r="O191" s="11"/>
    </row>
    <row r="192" spans="1:15" s="12" customFormat="1" ht="12">
      <c r="A192" s="11"/>
      <c r="B192" s="11"/>
      <c r="C192" s="11"/>
      <c r="I192" s="11"/>
      <c r="J192" s="11"/>
      <c r="K192" s="11"/>
      <c r="L192" s="11"/>
      <c r="M192" s="11"/>
      <c r="N192" s="11"/>
      <c r="O192" s="11"/>
    </row>
    <row r="193" spans="1:15" s="12" customFormat="1" ht="12">
      <c r="A193" s="11"/>
      <c r="B193" s="11"/>
      <c r="C193" s="11"/>
      <c r="I193" s="11"/>
      <c r="J193" s="11"/>
      <c r="K193" s="11"/>
      <c r="L193" s="11"/>
      <c r="M193" s="11"/>
      <c r="N193" s="11"/>
      <c r="O193" s="11"/>
    </row>
    <row r="194" spans="1:15" s="12" customFormat="1" ht="12">
      <c r="A194" s="11"/>
      <c r="B194" s="11"/>
      <c r="C194" s="11"/>
      <c r="I194" s="11"/>
      <c r="J194" s="11"/>
      <c r="K194" s="11"/>
      <c r="L194" s="11"/>
      <c r="M194" s="11"/>
      <c r="N194" s="11"/>
      <c r="O194" s="11"/>
    </row>
    <row r="195" spans="1:15" s="12" customFormat="1" ht="12">
      <c r="A195" s="11"/>
      <c r="B195" s="11"/>
      <c r="C195" s="11"/>
      <c r="I195" s="11"/>
      <c r="J195" s="11"/>
      <c r="K195" s="11"/>
      <c r="L195" s="11"/>
      <c r="M195" s="11"/>
      <c r="N195" s="11"/>
      <c r="O195" s="11"/>
    </row>
    <row r="196" spans="1:15" s="12" customFormat="1" ht="12">
      <c r="A196" s="11"/>
      <c r="B196" s="11"/>
      <c r="C196" s="11"/>
      <c r="I196" s="11"/>
      <c r="J196" s="11"/>
      <c r="K196" s="11"/>
      <c r="L196" s="11"/>
      <c r="M196" s="11"/>
      <c r="N196" s="11"/>
      <c r="O196" s="11"/>
    </row>
    <row r="197" spans="1:15" s="12" customFormat="1" ht="12">
      <c r="A197" s="11"/>
      <c r="B197" s="11"/>
      <c r="C197" s="11"/>
      <c r="I197" s="11"/>
      <c r="J197" s="11"/>
      <c r="K197" s="11"/>
      <c r="L197" s="11"/>
      <c r="M197" s="11"/>
      <c r="N197" s="11"/>
      <c r="O197" s="11"/>
    </row>
    <row r="198" spans="1:15" s="12" customFormat="1" ht="12">
      <c r="A198" s="11"/>
      <c r="B198" s="11"/>
      <c r="C198" s="11"/>
      <c r="I198" s="11"/>
      <c r="J198" s="11"/>
      <c r="K198" s="11"/>
      <c r="L198" s="11"/>
      <c r="M198" s="11"/>
      <c r="N198" s="11"/>
      <c r="O198" s="11"/>
    </row>
    <row r="199" spans="1:15" s="12" customFormat="1" ht="12">
      <c r="A199" s="11"/>
      <c r="B199" s="11"/>
      <c r="C199" s="11"/>
      <c r="I199" s="11"/>
      <c r="J199" s="11"/>
      <c r="K199" s="11"/>
      <c r="L199" s="11"/>
      <c r="M199" s="11"/>
      <c r="N199" s="11"/>
      <c r="O199" s="11"/>
    </row>
    <row r="200" spans="1:15" s="12" customFormat="1" ht="12">
      <c r="A200" s="11"/>
      <c r="B200" s="11"/>
      <c r="C200" s="11"/>
      <c r="I200" s="11"/>
      <c r="J200" s="11"/>
      <c r="K200" s="11"/>
      <c r="L200" s="11"/>
      <c r="M200" s="11"/>
      <c r="N200" s="11"/>
      <c r="O200" s="11"/>
    </row>
    <row r="201" spans="1:15" s="12" customFormat="1" ht="12">
      <c r="A201" s="11"/>
      <c r="B201" s="11"/>
      <c r="C201" s="11"/>
      <c r="I201" s="11"/>
      <c r="J201" s="11"/>
      <c r="K201" s="11"/>
      <c r="L201" s="11"/>
      <c r="M201" s="11"/>
      <c r="N201" s="11"/>
      <c r="O201" s="11"/>
    </row>
    <row r="202" spans="1:15" s="12" customFormat="1" ht="12">
      <c r="A202" s="11"/>
      <c r="B202" s="11"/>
      <c r="C202" s="11"/>
      <c r="I202" s="11"/>
      <c r="J202" s="11"/>
      <c r="K202" s="11"/>
      <c r="L202" s="11"/>
      <c r="M202" s="11"/>
      <c r="N202" s="11"/>
      <c r="O202" s="11"/>
    </row>
    <row r="203" spans="1:15" s="12" customFormat="1" ht="12">
      <c r="A203" s="11"/>
      <c r="B203" s="11"/>
      <c r="C203" s="11"/>
      <c r="I203" s="11"/>
      <c r="J203" s="11"/>
      <c r="K203" s="11"/>
      <c r="L203" s="11"/>
      <c r="M203" s="11"/>
      <c r="N203" s="11"/>
      <c r="O203" s="11"/>
    </row>
    <row r="204" spans="1:15" s="12" customFormat="1" ht="12">
      <c r="A204" s="11"/>
      <c r="B204" s="11"/>
      <c r="C204" s="11"/>
      <c r="I204" s="11"/>
      <c r="J204" s="11"/>
      <c r="K204" s="11"/>
      <c r="L204" s="11"/>
      <c r="M204" s="11"/>
      <c r="N204" s="11"/>
      <c r="O204" s="11"/>
    </row>
    <row r="205" spans="1:15" s="12" customFormat="1" ht="12">
      <c r="A205" s="11"/>
      <c r="B205" s="11"/>
      <c r="C205" s="11"/>
      <c r="I205" s="11"/>
      <c r="J205" s="11"/>
      <c r="K205" s="11"/>
      <c r="L205" s="11"/>
      <c r="M205" s="11"/>
      <c r="N205" s="11"/>
      <c r="O205" s="11"/>
    </row>
    <row r="206" spans="1:15" s="12" customFormat="1" ht="12">
      <c r="A206" s="11"/>
      <c r="B206" s="11"/>
      <c r="C206" s="11"/>
      <c r="I206" s="11"/>
      <c r="J206" s="11"/>
      <c r="K206" s="11"/>
      <c r="L206" s="11"/>
      <c r="M206" s="11"/>
      <c r="N206" s="11"/>
      <c r="O206" s="11"/>
    </row>
    <row r="207" spans="1:15" s="12" customFormat="1" ht="12">
      <c r="A207" s="11"/>
      <c r="B207" s="11"/>
      <c r="C207" s="11"/>
      <c r="I207" s="11"/>
      <c r="J207" s="11"/>
      <c r="K207" s="11"/>
      <c r="L207" s="11"/>
      <c r="M207" s="11"/>
      <c r="N207" s="11"/>
      <c r="O207" s="11"/>
    </row>
    <row r="208" spans="1:15" s="12" customFormat="1" ht="12">
      <c r="A208" s="11"/>
      <c r="B208" s="11"/>
      <c r="C208" s="11"/>
      <c r="I208" s="11"/>
      <c r="J208" s="11"/>
      <c r="K208" s="11"/>
      <c r="L208" s="11"/>
      <c r="M208" s="11"/>
      <c r="N208" s="11"/>
      <c r="O208" s="11"/>
    </row>
    <row r="209" spans="1:15" s="12" customFormat="1" ht="12">
      <c r="A209" s="11"/>
      <c r="B209" s="11"/>
      <c r="C209" s="11"/>
      <c r="I209" s="11"/>
      <c r="J209" s="11"/>
      <c r="K209" s="11"/>
      <c r="L209" s="11"/>
      <c r="M209" s="11"/>
      <c r="N209" s="11"/>
      <c r="O209" s="11"/>
    </row>
    <row r="210" spans="1:15" s="12" customFormat="1" ht="12">
      <c r="A210" s="11"/>
      <c r="B210" s="11"/>
      <c r="C210" s="11"/>
      <c r="I210" s="11"/>
      <c r="J210" s="11"/>
      <c r="K210" s="11"/>
      <c r="L210" s="11"/>
      <c r="M210" s="11"/>
      <c r="N210" s="11"/>
      <c r="O210" s="11"/>
    </row>
    <row r="211" spans="1:15" s="12" customFormat="1" ht="12">
      <c r="A211" s="11"/>
      <c r="B211" s="11"/>
      <c r="C211" s="11"/>
      <c r="I211" s="11"/>
      <c r="J211" s="11"/>
      <c r="K211" s="11"/>
      <c r="L211" s="11"/>
      <c r="M211" s="11"/>
      <c r="N211" s="11"/>
      <c r="O211" s="11"/>
    </row>
    <row r="212" spans="1:15" s="12" customFormat="1" ht="12">
      <c r="A212" s="11"/>
      <c r="B212" s="11"/>
      <c r="C212" s="11"/>
      <c r="I212" s="11"/>
      <c r="J212" s="11"/>
      <c r="K212" s="11"/>
      <c r="L212" s="11"/>
      <c r="M212" s="11"/>
      <c r="N212" s="11"/>
      <c r="O212" s="11"/>
    </row>
    <row r="213" spans="1:15" s="12" customFormat="1" ht="12">
      <c r="A213" s="11"/>
      <c r="B213" s="11"/>
      <c r="C213" s="11"/>
      <c r="I213" s="11"/>
      <c r="J213" s="11"/>
      <c r="K213" s="11"/>
      <c r="L213" s="11"/>
      <c r="M213" s="11"/>
      <c r="N213" s="11"/>
      <c r="O213" s="11"/>
    </row>
    <row r="214" spans="1:15" s="12" customFormat="1" ht="12">
      <c r="A214" s="11"/>
      <c r="B214" s="11"/>
      <c r="C214" s="11"/>
      <c r="I214" s="11"/>
      <c r="J214" s="11"/>
      <c r="K214" s="11"/>
      <c r="L214" s="11"/>
      <c r="M214" s="11"/>
      <c r="N214" s="11"/>
      <c r="O214" s="11"/>
    </row>
    <row r="215" spans="1:15" s="12" customFormat="1" ht="12">
      <c r="A215" s="11"/>
      <c r="B215" s="11"/>
      <c r="C215" s="11"/>
      <c r="I215" s="11"/>
      <c r="J215" s="11"/>
      <c r="K215" s="11"/>
      <c r="L215" s="11"/>
      <c r="M215" s="11"/>
      <c r="N215" s="11"/>
      <c r="O215" s="11"/>
    </row>
    <row r="216" spans="1:15" s="12" customFormat="1" ht="12">
      <c r="A216" s="11"/>
      <c r="B216" s="11"/>
      <c r="C216" s="11"/>
      <c r="I216" s="11"/>
      <c r="J216" s="11"/>
      <c r="K216" s="11"/>
      <c r="L216" s="11"/>
      <c r="M216" s="11"/>
      <c r="N216" s="11"/>
      <c r="O216" s="11"/>
    </row>
    <row r="217" spans="1:15" s="12" customFormat="1" ht="12">
      <c r="A217" s="11"/>
      <c r="B217" s="11"/>
      <c r="C217" s="11"/>
      <c r="I217" s="11"/>
      <c r="J217" s="11"/>
      <c r="K217" s="11"/>
      <c r="L217" s="11"/>
      <c r="M217" s="11"/>
      <c r="N217" s="11"/>
      <c r="O217" s="11"/>
    </row>
    <row r="218" spans="1:15" s="12" customFormat="1" ht="12">
      <c r="A218" s="11"/>
      <c r="B218" s="11"/>
      <c r="C218" s="11"/>
      <c r="I218" s="11"/>
      <c r="J218" s="11"/>
      <c r="K218" s="11"/>
      <c r="L218" s="11"/>
      <c r="M218" s="11"/>
      <c r="N218" s="11"/>
      <c r="O218" s="11"/>
    </row>
    <row r="219" spans="1:15" s="12" customFormat="1" ht="12">
      <c r="A219" s="11"/>
      <c r="B219" s="11"/>
      <c r="C219" s="11"/>
      <c r="I219" s="11"/>
      <c r="J219" s="11"/>
      <c r="K219" s="11"/>
      <c r="L219" s="11"/>
      <c r="M219" s="11"/>
      <c r="N219" s="11"/>
      <c r="O219" s="11"/>
    </row>
    <row r="220" spans="1:15" s="12" customFormat="1" ht="12">
      <c r="A220" s="11"/>
      <c r="B220" s="11"/>
      <c r="C220" s="11"/>
      <c r="I220" s="11"/>
      <c r="J220" s="11"/>
      <c r="K220" s="11"/>
      <c r="L220" s="11"/>
      <c r="M220" s="11"/>
      <c r="N220" s="11"/>
      <c r="O220" s="11"/>
    </row>
    <row r="221" spans="1:15" s="12" customFormat="1" ht="12">
      <c r="A221" s="11"/>
      <c r="B221" s="11"/>
      <c r="C221" s="11"/>
      <c r="I221" s="11"/>
      <c r="J221" s="11"/>
      <c r="K221" s="11"/>
      <c r="L221" s="11"/>
      <c r="M221" s="11"/>
      <c r="N221" s="11"/>
      <c r="O221" s="11"/>
    </row>
    <row r="222" spans="1:15" s="12" customFormat="1" ht="12">
      <c r="A222" s="11"/>
      <c r="B222" s="11"/>
      <c r="C222" s="11"/>
      <c r="I222" s="11"/>
      <c r="J222" s="11"/>
      <c r="K222" s="11"/>
      <c r="L222" s="11"/>
      <c r="M222" s="11"/>
      <c r="N222" s="11"/>
      <c r="O222" s="11"/>
    </row>
    <row r="223" spans="1:15" s="12" customFormat="1" ht="12">
      <c r="A223" s="11"/>
      <c r="B223" s="11"/>
      <c r="C223" s="11"/>
      <c r="I223" s="11"/>
      <c r="J223" s="11"/>
      <c r="K223" s="11"/>
      <c r="L223" s="11"/>
      <c r="M223" s="11"/>
      <c r="N223" s="11"/>
      <c r="O223" s="11"/>
    </row>
    <row r="224" spans="1:15" s="12" customFormat="1" ht="12">
      <c r="A224" s="11"/>
      <c r="B224" s="11"/>
      <c r="C224" s="11"/>
      <c r="I224" s="11"/>
      <c r="J224" s="11"/>
      <c r="K224" s="11"/>
      <c r="L224" s="11"/>
      <c r="M224" s="11"/>
      <c r="N224" s="11"/>
      <c r="O224" s="11"/>
    </row>
    <row r="225" spans="1:15" s="12" customFormat="1" ht="12">
      <c r="A225" s="11"/>
      <c r="B225" s="11"/>
      <c r="C225" s="11"/>
      <c r="I225" s="11"/>
      <c r="J225" s="11"/>
      <c r="K225" s="11"/>
      <c r="L225" s="11"/>
      <c r="M225" s="11"/>
      <c r="N225" s="11"/>
      <c r="O225" s="11"/>
    </row>
    <row r="226" spans="1:15" s="12" customFormat="1" ht="12">
      <c r="A226" s="11"/>
      <c r="B226" s="11"/>
      <c r="C226" s="11"/>
      <c r="I226" s="11"/>
      <c r="J226" s="11"/>
      <c r="K226" s="11"/>
      <c r="L226" s="11"/>
      <c r="M226" s="11"/>
      <c r="N226" s="11"/>
      <c r="O226" s="11"/>
    </row>
    <row r="227" spans="1:15" s="12" customFormat="1" ht="12">
      <c r="A227" s="11"/>
      <c r="B227" s="11"/>
      <c r="C227" s="11"/>
      <c r="I227" s="11"/>
      <c r="J227" s="11"/>
      <c r="K227" s="11"/>
      <c r="L227" s="11"/>
      <c r="M227" s="11"/>
      <c r="N227" s="11"/>
      <c r="O227" s="11"/>
    </row>
    <row r="228" spans="1:15" s="12" customFormat="1" ht="12">
      <c r="A228" s="11"/>
      <c r="B228" s="11"/>
      <c r="C228" s="11"/>
      <c r="I228" s="11"/>
      <c r="J228" s="11"/>
      <c r="K228" s="11"/>
      <c r="L228" s="11"/>
      <c r="M228" s="11"/>
      <c r="N228" s="11"/>
      <c r="O228" s="11"/>
    </row>
    <row r="229" spans="1:15" s="12" customFormat="1" ht="12">
      <c r="A229" s="11"/>
      <c r="B229" s="11"/>
      <c r="C229" s="11"/>
      <c r="I229" s="11"/>
      <c r="J229" s="11"/>
      <c r="K229" s="11"/>
      <c r="L229" s="11"/>
      <c r="M229" s="11"/>
      <c r="N229" s="11"/>
      <c r="O229" s="11"/>
    </row>
    <row r="230" spans="1:15" s="12" customFormat="1" ht="12">
      <c r="A230" s="11"/>
      <c r="B230" s="11"/>
      <c r="C230" s="11"/>
      <c r="I230" s="11"/>
      <c r="J230" s="11"/>
      <c r="K230" s="11"/>
      <c r="L230" s="11"/>
      <c r="M230" s="11"/>
      <c r="N230" s="11"/>
      <c r="O230" s="11"/>
    </row>
    <row r="231" spans="1:15" s="12" customFormat="1" ht="12">
      <c r="A231" s="11"/>
      <c r="B231" s="11"/>
      <c r="C231" s="11"/>
      <c r="I231" s="11"/>
      <c r="J231" s="11"/>
      <c r="K231" s="11"/>
      <c r="L231" s="11"/>
      <c r="M231" s="11"/>
      <c r="N231" s="11"/>
      <c r="O231" s="11"/>
    </row>
    <row r="232" spans="1:15" s="12" customFormat="1" ht="12">
      <c r="A232" s="11"/>
      <c r="B232" s="11"/>
      <c r="C232" s="11"/>
      <c r="I232" s="11"/>
      <c r="J232" s="11"/>
      <c r="K232" s="11"/>
      <c r="L232" s="11"/>
      <c r="M232" s="11"/>
      <c r="N232" s="11"/>
      <c r="O232" s="11"/>
    </row>
    <row r="233" spans="1:15" s="12" customFormat="1" ht="12">
      <c r="A233" s="11"/>
      <c r="B233" s="11"/>
      <c r="C233" s="11"/>
      <c r="I233" s="11"/>
      <c r="J233" s="11"/>
      <c r="K233" s="11"/>
      <c r="L233" s="11"/>
      <c r="M233" s="11"/>
      <c r="N233" s="11"/>
      <c r="O233" s="11"/>
    </row>
    <row r="234" spans="1:15" s="12" customFormat="1" ht="12">
      <c r="A234" s="11"/>
      <c r="B234" s="11"/>
      <c r="C234" s="11"/>
      <c r="I234" s="11"/>
      <c r="J234" s="11"/>
      <c r="K234" s="11"/>
      <c r="L234" s="11"/>
      <c r="M234" s="11"/>
      <c r="N234" s="11"/>
      <c r="O234" s="11"/>
    </row>
    <row r="235" spans="1:15" s="12" customFormat="1" ht="12">
      <c r="A235" s="11"/>
      <c r="B235" s="11"/>
      <c r="C235" s="11"/>
      <c r="I235" s="11"/>
      <c r="J235" s="11"/>
      <c r="K235" s="11"/>
      <c r="L235" s="11"/>
      <c r="M235" s="11"/>
      <c r="N235" s="11"/>
      <c r="O235" s="11"/>
    </row>
    <row r="236" spans="1:15" s="12" customFormat="1" ht="12">
      <c r="A236" s="11"/>
      <c r="B236" s="11"/>
      <c r="C236" s="11"/>
      <c r="I236" s="11"/>
      <c r="J236" s="11"/>
      <c r="K236" s="11"/>
      <c r="L236" s="11"/>
      <c r="M236" s="11"/>
      <c r="N236" s="11"/>
      <c r="O236" s="11"/>
    </row>
    <row r="237" spans="1:15" s="12" customFormat="1" ht="12">
      <c r="A237" s="11"/>
      <c r="B237" s="11"/>
      <c r="C237" s="11"/>
      <c r="I237" s="11"/>
      <c r="J237" s="11"/>
      <c r="K237" s="11"/>
      <c r="L237" s="11"/>
      <c r="M237" s="11"/>
      <c r="N237" s="11"/>
      <c r="O237" s="11"/>
    </row>
    <row r="238" spans="1:15" s="12" customFormat="1" ht="12">
      <c r="A238" s="11"/>
      <c r="B238" s="11"/>
      <c r="C238" s="11"/>
      <c r="I238" s="11"/>
      <c r="J238" s="11"/>
      <c r="K238" s="11"/>
      <c r="L238" s="11"/>
      <c r="M238" s="11"/>
      <c r="N238" s="11"/>
      <c r="O238" s="11"/>
    </row>
    <row r="239" spans="1:15" s="12" customFormat="1" ht="12">
      <c r="A239" s="11"/>
      <c r="B239" s="11"/>
      <c r="C239" s="11"/>
      <c r="I239" s="11"/>
      <c r="J239" s="11"/>
      <c r="K239" s="11"/>
      <c r="L239" s="11"/>
      <c r="M239" s="11"/>
      <c r="N239" s="11"/>
      <c r="O239" s="11"/>
    </row>
    <row r="240" spans="1:15" s="12" customFormat="1" ht="12">
      <c r="A240" s="11"/>
      <c r="B240" s="11"/>
      <c r="C240" s="11"/>
      <c r="I240" s="11"/>
      <c r="J240" s="11"/>
      <c r="K240" s="11"/>
      <c r="L240" s="11"/>
      <c r="M240" s="11"/>
      <c r="N240" s="11"/>
      <c r="O240" s="11"/>
    </row>
    <row r="241" spans="1:15" s="12" customFormat="1" ht="12">
      <c r="A241" s="11"/>
      <c r="B241" s="11"/>
      <c r="C241" s="11"/>
      <c r="I241" s="11"/>
      <c r="J241" s="11"/>
      <c r="K241" s="11"/>
      <c r="L241" s="11"/>
      <c r="M241" s="11"/>
      <c r="N241" s="11"/>
      <c r="O241" s="11"/>
    </row>
    <row r="242" spans="1:15" s="12" customFormat="1" ht="12">
      <c r="A242" s="11"/>
      <c r="B242" s="11"/>
      <c r="C242" s="11"/>
      <c r="I242" s="11"/>
      <c r="J242" s="11"/>
      <c r="K242" s="11"/>
      <c r="L242" s="11"/>
      <c r="M242" s="11"/>
      <c r="N242" s="11"/>
      <c r="O242" s="11"/>
    </row>
    <row r="243" spans="1:15" s="12" customFormat="1" ht="12">
      <c r="A243" s="11"/>
      <c r="B243" s="11"/>
      <c r="C243" s="11"/>
      <c r="I243" s="11"/>
      <c r="J243" s="11"/>
      <c r="K243" s="11"/>
      <c r="L243" s="11"/>
      <c r="M243" s="11"/>
      <c r="N243" s="11"/>
      <c r="O243" s="11"/>
    </row>
    <row r="244" spans="1:15" s="12" customFormat="1" ht="12">
      <c r="A244" s="11"/>
      <c r="B244" s="11"/>
      <c r="C244" s="11"/>
      <c r="I244" s="11"/>
      <c r="J244" s="11"/>
      <c r="K244" s="11"/>
      <c r="L244" s="11"/>
      <c r="M244" s="11"/>
      <c r="N244" s="11"/>
      <c r="O244" s="11"/>
    </row>
    <row r="245" spans="1:15" s="12" customFormat="1" ht="12">
      <c r="A245" s="11"/>
      <c r="B245" s="11"/>
      <c r="C245" s="11"/>
      <c r="I245" s="11"/>
      <c r="J245" s="11"/>
      <c r="K245" s="11"/>
      <c r="L245" s="11"/>
      <c r="M245" s="11"/>
      <c r="N245" s="11"/>
      <c r="O245" s="11"/>
    </row>
    <row r="246" spans="1:15" s="12" customFormat="1" ht="12">
      <c r="A246" s="11"/>
      <c r="B246" s="11"/>
      <c r="C246" s="11"/>
      <c r="I246" s="11"/>
      <c r="J246" s="11"/>
      <c r="K246" s="11"/>
      <c r="L246" s="11"/>
      <c r="M246" s="11"/>
      <c r="N246" s="11"/>
      <c r="O246" s="11"/>
    </row>
    <row r="247" spans="1:15" s="12" customFormat="1" ht="12">
      <c r="A247" s="11"/>
      <c r="B247" s="11"/>
      <c r="C247" s="11"/>
      <c r="I247" s="11"/>
      <c r="J247" s="11"/>
      <c r="K247" s="11"/>
      <c r="L247" s="11"/>
      <c r="M247" s="11"/>
      <c r="N247" s="11"/>
      <c r="O247" s="11"/>
    </row>
    <row r="248" spans="1:15" s="12" customFormat="1" ht="12">
      <c r="A248" s="11"/>
      <c r="B248" s="11"/>
      <c r="C248" s="11"/>
      <c r="I248" s="11"/>
      <c r="J248" s="11"/>
      <c r="K248" s="11"/>
      <c r="L248" s="11"/>
      <c r="M248" s="11"/>
      <c r="N248" s="11"/>
      <c r="O248" s="11"/>
    </row>
    <row r="249" spans="1:15" s="12" customFormat="1" ht="12">
      <c r="A249" s="11"/>
      <c r="B249" s="11"/>
      <c r="C249" s="11"/>
      <c r="I249" s="11"/>
      <c r="J249" s="11"/>
      <c r="K249" s="11"/>
      <c r="L249" s="11"/>
      <c r="M249" s="11"/>
      <c r="N249" s="11"/>
      <c r="O249" s="11"/>
    </row>
    <row r="250" spans="1:15" s="12" customFormat="1" ht="12">
      <c r="A250" s="11"/>
      <c r="B250" s="11"/>
      <c r="C250" s="11"/>
      <c r="I250" s="11"/>
      <c r="J250" s="11"/>
      <c r="K250" s="11"/>
      <c r="L250" s="11"/>
      <c r="M250" s="11"/>
      <c r="N250" s="11"/>
      <c r="O250" s="11"/>
    </row>
    <row r="251" spans="1:15" s="12" customFormat="1" ht="12">
      <c r="A251" s="11"/>
      <c r="B251" s="11"/>
      <c r="C251" s="11"/>
      <c r="I251" s="11"/>
      <c r="J251" s="11"/>
      <c r="K251" s="11"/>
      <c r="L251" s="11"/>
      <c r="M251" s="11"/>
      <c r="N251" s="11"/>
      <c r="O251" s="11"/>
    </row>
    <row r="252" spans="1:15" s="12" customFormat="1" ht="12">
      <c r="A252" s="11"/>
      <c r="B252" s="11"/>
      <c r="C252" s="11"/>
      <c r="I252" s="11"/>
      <c r="J252" s="11"/>
      <c r="K252" s="11"/>
      <c r="L252" s="11"/>
      <c r="M252" s="11"/>
      <c r="N252" s="11"/>
      <c r="O252" s="11"/>
    </row>
    <row r="253" spans="1:15" s="12" customFormat="1" ht="12">
      <c r="A253" s="11"/>
      <c r="B253" s="11"/>
      <c r="C253" s="11"/>
      <c r="I253" s="11"/>
      <c r="J253" s="11"/>
      <c r="K253" s="11"/>
      <c r="L253" s="11"/>
      <c r="M253" s="11"/>
      <c r="N253" s="11"/>
      <c r="O253" s="11"/>
    </row>
    <row r="254" spans="1:15" s="12" customFormat="1" ht="12">
      <c r="A254" s="11"/>
      <c r="B254" s="11"/>
      <c r="C254" s="11"/>
      <c r="I254" s="11"/>
      <c r="J254" s="11"/>
      <c r="K254" s="11"/>
      <c r="L254" s="11"/>
      <c r="M254" s="11"/>
      <c r="N254" s="11"/>
      <c r="O254" s="11"/>
    </row>
    <row r="255" spans="1:15" s="12" customFormat="1" ht="12">
      <c r="A255" s="11"/>
      <c r="B255" s="11"/>
      <c r="C255" s="11"/>
      <c r="I255" s="11"/>
      <c r="J255" s="11"/>
      <c r="K255" s="11"/>
      <c r="L255" s="11"/>
      <c r="M255" s="11"/>
      <c r="N255" s="11"/>
      <c r="O255" s="11"/>
    </row>
    <row r="256" spans="1:15" s="12" customFormat="1" ht="12">
      <c r="A256" s="11"/>
      <c r="B256" s="11"/>
      <c r="C256" s="11"/>
      <c r="I256" s="11"/>
      <c r="J256" s="11"/>
      <c r="K256" s="11"/>
      <c r="L256" s="11"/>
      <c r="M256" s="11"/>
      <c r="N256" s="11"/>
      <c r="O256" s="11"/>
    </row>
    <row r="257" spans="1:15" s="12" customFormat="1" ht="12">
      <c r="A257" s="11"/>
      <c r="B257" s="11"/>
      <c r="C257" s="11"/>
      <c r="I257" s="11"/>
      <c r="J257" s="11"/>
      <c r="K257" s="11"/>
      <c r="L257" s="11"/>
      <c r="M257" s="11"/>
      <c r="N257" s="11"/>
      <c r="O257" s="11"/>
    </row>
    <row r="258" spans="1:15" s="12" customFormat="1" ht="12">
      <c r="A258" s="11"/>
      <c r="B258" s="11"/>
      <c r="C258" s="11"/>
      <c r="I258" s="11"/>
      <c r="J258" s="11"/>
      <c r="K258" s="11"/>
      <c r="L258" s="11"/>
      <c r="M258" s="11"/>
      <c r="N258" s="11"/>
      <c r="O258" s="11"/>
    </row>
    <row r="259" spans="1:15" s="12" customFormat="1" ht="12">
      <c r="A259" s="11"/>
      <c r="B259" s="11"/>
      <c r="C259" s="11"/>
      <c r="I259" s="11"/>
      <c r="J259" s="11"/>
      <c r="K259" s="11"/>
      <c r="L259" s="11"/>
      <c r="M259" s="11"/>
      <c r="N259" s="11"/>
      <c r="O259" s="11"/>
    </row>
    <row r="260" spans="1:15" s="12" customFormat="1" ht="12">
      <c r="A260" s="11"/>
      <c r="B260" s="11"/>
      <c r="C260" s="11"/>
      <c r="I260" s="11"/>
      <c r="J260" s="11"/>
      <c r="K260" s="11"/>
      <c r="L260" s="11"/>
      <c r="M260" s="11"/>
      <c r="N260" s="11"/>
      <c r="O260" s="11"/>
    </row>
    <row r="261" spans="1:15" s="12" customFormat="1" ht="12">
      <c r="A261" s="11"/>
      <c r="B261" s="11"/>
      <c r="C261" s="11"/>
      <c r="I261" s="11"/>
      <c r="J261" s="11"/>
      <c r="K261" s="11"/>
      <c r="L261" s="11"/>
      <c r="M261" s="11"/>
      <c r="N261" s="11"/>
      <c r="O261" s="11"/>
    </row>
    <row r="262" spans="1:15" s="12" customFormat="1" ht="12">
      <c r="A262" s="11"/>
      <c r="B262" s="11"/>
      <c r="C262" s="11"/>
      <c r="I262" s="11"/>
      <c r="J262" s="11"/>
      <c r="K262" s="11"/>
      <c r="L262" s="11"/>
      <c r="M262" s="11"/>
      <c r="N262" s="11"/>
      <c r="O262" s="11"/>
    </row>
    <row r="263" spans="1:15" s="12" customFormat="1" ht="12">
      <c r="A263" s="11"/>
      <c r="B263" s="11"/>
      <c r="C263" s="11"/>
      <c r="I263" s="11"/>
      <c r="J263" s="11"/>
      <c r="K263" s="11"/>
      <c r="L263" s="11"/>
      <c r="M263" s="11"/>
      <c r="N263" s="11"/>
      <c r="O263" s="11"/>
    </row>
    <row r="264" spans="1:15" s="12" customFormat="1" ht="12">
      <c r="A264" s="11"/>
      <c r="B264" s="11"/>
      <c r="C264" s="11"/>
      <c r="I264" s="11"/>
      <c r="J264" s="11"/>
      <c r="K264" s="11"/>
      <c r="L264" s="11"/>
      <c r="M264" s="11"/>
      <c r="N264" s="11"/>
      <c r="O264" s="11"/>
    </row>
    <row r="265" spans="1:15" s="12" customFormat="1" ht="12">
      <c r="A265" s="11"/>
      <c r="B265" s="11"/>
      <c r="C265" s="11"/>
      <c r="I265" s="11"/>
      <c r="J265" s="11"/>
      <c r="K265" s="11"/>
      <c r="L265" s="11"/>
      <c r="M265" s="11"/>
      <c r="N265" s="11"/>
      <c r="O265" s="11"/>
    </row>
    <row r="266" spans="1:15" s="12" customFormat="1" ht="12">
      <c r="A266" s="11"/>
      <c r="B266" s="11"/>
      <c r="C266" s="11"/>
      <c r="I266" s="11"/>
      <c r="J266" s="11"/>
      <c r="K266" s="11"/>
      <c r="L266" s="11"/>
      <c r="M266" s="11"/>
      <c r="N266" s="11"/>
      <c r="O266" s="11"/>
    </row>
    <row r="267" spans="1:15" s="12" customFormat="1" ht="12">
      <c r="A267" s="11"/>
      <c r="B267" s="11"/>
      <c r="C267" s="11"/>
      <c r="I267" s="11"/>
      <c r="J267" s="11"/>
      <c r="K267" s="11"/>
      <c r="L267" s="11"/>
      <c r="M267" s="11"/>
      <c r="N267" s="11"/>
      <c r="O267" s="11"/>
    </row>
    <row r="268" spans="1:15" s="12" customFormat="1" ht="12">
      <c r="A268" s="11"/>
      <c r="B268" s="11"/>
      <c r="C268" s="11"/>
      <c r="I268" s="11"/>
      <c r="J268" s="11"/>
      <c r="K268" s="11"/>
      <c r="L268" s="11"/>
      <c r="M268" s="11"/>
      <c r="N268" s="11"/>
      <c r="O268" s="11"/>
    </row>
  </sheetData>
  <sheetProtection/>
  <mergeCells count="110">
    <mergeCell ref="A2:H2"/>
    <mergeCell ref="A3:H3"/>
    <mergeCell ref="A4:H4"/>
    <mergeCell ref="C5:G5"/>
    <mergeCell ref="A6:B6"/>
    <mergeCell ref="E6:F6"/>
    <mergeCell ref="A7:B7"/>
    <mergeCell ref="E7:F7"/>
    <mergeCell ref="A9:A10"/>
    <mergeCell ref="B9:D10"/>
    <mergeCell ref="E9:E10"/>
    <mergeCell ref="F9:F10"/>
    <mergeCell ref="G9:G10"/>
    <mergeCell ref="A11:A12"/>
    <mergeCell ref="B11:D11"/>
    <mergeCell ref="H11:H12"/>
    <mergeCell ref="B12:D12"/>
    <mergeCell ref="A13:A14"/>
    <mergeCell ref="B13:D13"/>
    <mergeCell ref="H13:H14"/>
    <mergeCell ref="B14:D14"/>
    <mergeCell ref="A15:A16"/>
    <mergeCell ref="H15:H16"/>
    <mergeCell ref="B16:D16"/>
    <mergeCell ref="A17:A18"/>
    <mergeCell ref="H17:H18"/>
    <mergeCell ref="B18:D18"/>
    <mergeCell ref="B15:D15"/>
    <mergeCell ref="B17:D17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A49:A50"/>
    <mergeCell ref="B49:D49"/>
    <mergeCell ref="H49:H50"/>
    <mergeCell ref="B50:D50"/>
    <mergeCell ref="A51:A52"/>
    <mergeCell ref="B51:D51"/>
    <mergeCell ref="H51:H52"/>
    <mergeCell ref="B52:D52"/>
    <mergeCell ref="A53:A54"/>
    <mergeCell ref="B53:D53"/>
    <mergeCell ref="H53:H54"/>
    <mergeCell ref="B54:D54"/>
    <mergeCell ref="E61:F61"/>
    <mergeCell ref="G61:H61"/>
    <mergeCell ref="A55:A56"/>
    <mergeCell ref="B55:D55"/>
    <mergeCell ref="H55:H56"/>
    <mergeCell ref="B56:D56"/>
    <mergeCell ref="E58:H58"/>
    <mergeCell ref="E59:F60"/>
    <mergeCell ref="G59:H60"/>
  </mergeCells>
  <dataValidations count="4">
    <dataValidation type="list" allowBlank="1" showInputMessage="1" showErrorMessage="1" sqref="E7:F7">
      <formula1>B181:B183</formula1>
    </dataValidation>
    <dataValidation type="list" allowBlank="1" showInputMessage="1" showErrorMessage="1" sqref="D7">
      <formula1>$A$181:$A$186</formula1>
    </dataValidation>
    <dataValidation type="list" allowBlank="1" showInputMessage="1" showErrorMessage="1" sqref="G7">
      <formula1>$C$181:$C$184</formula1>
    </dataValidation>
    <dataValidation type="list" allowBlank="1" showInputMessage="1" showErrorMessage="1" sqref="H7">
      <formula1>$D$181:$D$185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7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Asus</cp:lastModifiedBy>
  <cp:lastPrinted>2022-05-20T15:58:53Z</cp:lastPrinted>
  <dcterms:created xsi:type="dcterms:W3CDTF">2011-04-30T04:09:37Z</dcterms:created>
  <dcterms:modified xsi:type="dcterms:W3CDTF">2022-05-20T16:02:30Z</dcterms:modified>
  <cp:category/>
  <cp:version/>
  <cp:contentType/>
  <cp:contentStatus/>
</cp:coreProperties>
</file>