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6605" windowHeight="9435" activeTab="2"/>
  </bookViews>
  <sheets>
    <sheet name="СписокПар (9)" sheetId="1" r:id="rId1"/>
    <sheet name="Смеш 2х4 (13)" sheetId="2" r:id="rId2"/>
    <sheet name="ТаблицаДопОС32 (17)" sheetId="3" r:id="rId3"/>
  </sheets>
  <externalReferences>
    <externalReference r:id="rId6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>'[1]СписокПар'!#REF!</definedName>
    <definedName name="Z_431ADE6F_9C87_431C_B4A0_B27D4A052270_.wvu.Cols" localSheetId="0" hidden="1">'СписокПар (9)'!#REF!</definedName>
    <definedName name="Z_431ADE6F_9C87_431C_B4A0_B27D4A052270_.wvu.Cols">'[1]СписокПар'!#REF!</definedName>
    <definedName name="Z_431ADE6F_9C87_431C_B4A0_B27D4A052270_.wvu.Rows" localSheetId="1">'[1]АнкетаИгрока'!#REF!</definedName>
    <definedName name="Z_431ADE6F_9C87_431C_B4A0_B27D4A052270_.wvu.Rows" localSheetId="0" hidden="1">'СписокПар (9)'!#REF!</definedName>
    <definedName name="Z_431ADE6F_9C87_431C_B4A0_B27D4A052270_.wvu.Rows">'[1]АнкетаИгрока'!#REF!</definedName>
    <definedName name="Z_431ADE6F_9C87_431C_B4A0_B27D4A052270_.wvu.Rows1" localSheetId="1">'[1]СписокПар'!#REF!</definedName>
    <definedName name="Z_431ADE6F_9C87_431C_B4A0_B27D4A052270_.wvu.Rows1">'[1]СписокПар'!#REF!</definedName>
    <definedName name="Z_431ADE6F_9C87_431C_B4A0_B27D4A052270_.wvu.Rows2" localSheetId="1">'[1]ТаблицаОлимп16'!#REF!</definedName>
    <definedName name="Z_431ADE6F_9C87_431C_B4A0_B27D4A052270_.wvu.Rows2">'[1]ТаблицаОлимп16'!#REF!</definedName>
    <definedName name="Z_431ADE6F_9C87_431C_B4A0_B27D4A052270_.wvu.Rows3" localSheetId="1">'[1]ТаблицаОлимп32'!#REF!</definedName>
    <definedName name="Z_431ADE6F_9C87_431C_B4A0_B27D4A052270_.wvu.Rows3">'[1]ТаблицаОлимп32'!#REF!</definedName>
    <definedName name="Z_431ADE6F_9C87_431C_B4A0_B27D4A052270_.wvu.Rows4" localSheetId="1">'[1]ТаблицаОлимп8'!#REF!</definedName>
    <definedName name="Z_431ADE6F_9C87_431C_B4A0_B27D4A052270_.wvu.Rows4">'[1]ТаблицаОлимп8'!#REF!</definedName>
    <definedName name="Z_431ADE6F_9C87_431C_B4A0_B27D4A052270_.wvu.Rows5" localSheetId="1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1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1">'[1]СписокПар'!#REF!</definedName>
    <definedName name="Z_BAECDCB9_3EEB_4217_B35B_1C8089F9B5BB_.wvu.Cols" localSheetId="0" hidden="1">'СписокПар (9)'!#REF!</definedName>
    <definedName name="Z_BAECDCB9_3EEB_4217_B35B_1C8089F9B5BB_.wvu.Cols">'[1]СписокПар'!#REF!</definedName>
    <definedName name="Z_BAECDCB9_3EEB_4217_B35B_1C8089F9B5BB_.wvu.Rows" localSheetId="1">'[1]АнкетаИгрока'!#REF!</definedName>
    <definedName name="Z_BAECDCB9_3EEB_4217_B35B_1C8089F9B5BB_.wvu.Rows" localSheetId="0" hidden="1">'СписокПар (9)'!#REF!</definedName>
    <definedName name="Z_BAECDCB9_3EEB_4217_B35B_1C8089F9B5BB_.wvu.Rows" localSheetId="2" hidden="1">'ТаблицаДопОС32 (17)'!$1:$2</definedName>
    <definedName name="Z_BAECDCB9_3EEB_4217_B35B_1C8089F9B5BB_.wvu.Rows">'[1]АнкетаИгрока'!#REF!</definedName>
    <definedName name="Z_BAECDCB9_3EEB_4217_B35B_1C8089F9B5BB_.wvu.Rows1" localSheetId="1">'[1]СписокПар'!#REF!</definedName>
    <definedName name="Z_BAECDCB9_3EEB_4217_B35B_1C8089F9B5BB_.wvu.Rows1">'[1]СписокПар'!#REF!</definedName>
    <definedName name="Z_BAECDCB9_3EEB_4217_B35B_1C8089F9B5BB_.wvu.Rows3" localSheetId="1">'[1]ТаблицаОлимп16'!#REF!</definedName>
    <definedName name="Z_BAECDCB9_3EEB_4217_B35B_1C8089F9B5BB_.wvu.Rows3">'[1]ТаблицаОлимп16'!#REF!</definedName>
    <definedName name="Z_BAECDCB9_3EEB_4217_B35B_1C8089F9B5BB_.wvu.Rows4" localSheetId="1">'[1]ТаблицаОлимп32'!#REF!</definedName>
    <definedName name="Z_BAECDCB9_3EEB_4217_B35B_1C8089F9B5BB_.wvu.Rows4">'[1]ТаблицаОлимп32'!#REF!</definedName>
    <definedName name="Z_BAECDCB9_3EEB_4217_B35B_1C8089F9B5BB_.wvu.Rows5" localSheetId="1">'[1]ТаблицаОлимп8'!#REF!</definedName>
    <definedName name="Z_BAECDCB9_3EEB_4217_B35B_1C8089F9B5BB_.wvu.Rows5">'[1]ТаблицаОлимп8'!#REF!</definedName>
    <definedName name="Z_BAECDCB9_3EEB_4217_B35B_1C8089F9B5BB_.wvu.Rows6" localSheetId="1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1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1">'[1]СписокПар'!#REF!</definedName>
    <definedName name="Z_F809504A_1B3D_4948_A071_6AE5F7F97D89_.wvu.Cols" localSheetId="0" hidden="1">'СписокПар (9)'!#REF!</definedName>
    <definedName name="Z_F809504A_1B3D_4948_A071_6AE5F7F97D89_.wvu.Cols">'[1]СписокПар'!#REF!</definedName>
    <definedName name="Z_F809504A_1B3D_4948_A071_6AE5F7F97D89_.wvu.Rows" localSheetId="1">'[1]АнкетаИгрока'!#REF!</definedName>
    <definedName name="Z_F809504A_1B3D_4948_A071_6AE5F7F97D89_.wvu.Rows" localSheetId="0" hidden="1">'СписокПар (9)'!#REF!</definedName>
    <definedName name="Z_F809504A_1B3D_4948_A071_6AE5F7F97D89_.wvu.Rows" localSheetId="2" hidden="1">'ТаблицаДопОС32 (17)'!$1:$2</definedName>
    <definedName name="Z_F809504A_1B3D_4948_A071_6AE5F7F97D89_.wvu.Rows">'[1]АнкетаИгрока'!#REF!</definedName>
    <definedName name="Z_F809504A_1B3D_4948_A071_6AE5F7F97D89_.wvu.Rows1" localSheetId="1">'[1]СписокПар'!#REF!</definedName>
    <definedName name="Z_F809504A_1B3D_4948_A071_6AE5F7F97D89_.wvu.Rows1">'[1]СписокПар'!#REF!</definedName>
    <definedName name="Z_F809504A_1B3D_4948_A071_6AE5F7F97D89_.wvu.Rows3" localSheetId="1">'[1]ТаблицаОлимп16'!#REF!</definedName>
    <definedName name="Z_F809504A_1B3D_4948_A071_6AE5F7F97D89_.wvu.Rows3">'[1]ТаблицаОлимп16'!#REF!</definedName>
    <definedName name="Z_F809504A_1B3D_4948_A071_6AE5F7F97D89_.wvu.Rows4" localSheetId="1">'[1]ТаблицаОлимп32'!#REF!</definedName>
    <definedName name="Z_F809504A_1B3D_4948_A071_6AE5F7F97D89_.wvu.Rows4">'[1]ТаблицаОлимп32'!#REF!</definedName>
    <definedName name="Z_F809504A_1B3D_4948_A071_6AE5F7F97D89_.wvu.Rows5" localSheetId="1">'[1]ТаблицаОлимп8'!#REF!</definedName>
    <definedName name="Z_F809504A_1B3D_4948_A071_6AE5F7F97D89_.wvu.Rows5">'[1]ТаблицаОлимп8'!#REF!</definedName>
    <definedName name="Z_F809504A_1B3D_4948_A071_6AE5F7F97D89_.wvu.Rows6" localSheetId="1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1">'[1]ТаблицаСмешФинЭтап32'!#REF!</definedName>
    <definedName name="Z_F809504A_1B3D_4948_A071_6AE5F7F97D89_.wvu.Rows7">'[1]ТаблицаСмешФинЭтап32'!#REF!</definedName>
    <definedName name="_xlnm.Print_Area" localSheetId="2">'ТаблицаДопОС32 (17)'!$A$1:$S$107</definedName>
  </definedNames>
  <calcPr fullCalcOnLoad="1"/>
</workbook>
</file>

<file path=xl/sharedStrings.xml><?xml version="1.0" encoding="utf-8"?>
<sst xmlns="http://schemas.openxmlformats.org/spreadsheetml/2006/main" count="312" uniqueCount="134">
  <si>
    <t>(название турнира)</t>
  </si>
  <si>
    <t>Главный судья</t>
  </si>
  <si>
    <t>Подпись</t>
  </si>
  <si>
    <t>Фамилия И.О.</t>
  </si>
  <si>
    <t>Главный секретарь</t>
  </si>
  <si>
    <t>Статус пары</t>
  </si>
  <si>
    <t>Фамилия</t>
  </si>
  <si>
    <t>И.О.</t>
  </si>
  <si>
    <t>Город (страна)</t>
  </si>
  <si>
    <t>№</t>
  </si>
  <si>
    <t>Очки</t>
  </si>
  <si>
    <t>3 место</t>
  </si>
  <si>
    <t>Гл. судья</t>
  </si>
  <si>
    <t>Гл.секретарь</t>
  </si>
  <si>
    <t>Место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</si>
  <si>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</si>
  <si>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</si>
  <si>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</si>
  <si>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</si>
  <si>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</si>
  <si>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</si>
  <si>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1 место</t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</si>
  <si>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</si>
  <si>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</si>
  <si>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</si>
  <si>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</si>
  <si>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</si>
  <si>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</si>
  <si>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</si>
  <si>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</si>
  <si>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</si>
  <si>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</si>
  <si>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</si>
  <si>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</si>
  <si>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</si>
  <si>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</si>
  <si>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</si>
  <si>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</si>
  <si>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</si>
  <si>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</si>
  <si>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</si>
  <si>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</si>
  <si>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</si>
  <si>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</si>
  <si>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</si>
  <si>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</si>
  <si>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</si>
  <si>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</si>
  <si>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ПРЕДВАРИТЕЛЬНЫЙ ЭТАП</t>
  </si>
  <si>
    <t>ФИНАЛЬНЫЙ ЭТАП</t>
  </si>
  <si>
    <t>С.В.РАКОВА</t>
  </si>
  <si>
    <t>Подгруппа 2</t>
  </si>
  <si>
    <t>Подгруппа 1</t>
  </si>
  <si>
    <t>Категория, класс</t>
  </si>
  <si>
    <t>"ХРУСТАЛЬНЫЙ ПЕСОК - 2022"</t>
  </si>
  <si>
    <t>МУЖЧИНЫ</t>
  </si>
  <si>
    <t>Макаров Марк Игоревич</t>
  </si>
  <si>
    <t>Захаров Денис Олегович</t>
  </si>
  <si>
    <t xml:space="preserve">Ширяев Даниил Геннадьевич </t>
  </si>
  <si>
    <t>Першин Борис Игоревич</t>
  </si>
  <si>
    <t>Зеленков Станислав Сергеевич</t>
  </si>
  <si>
    <t>Владимир</t>
  </si>
  <si>
    <t>Москва</t>
  </si>
  <si>
    <t>Покидин Иван Анатольевич</t>
  </si>
  <si>
    <t>Киров</t>
  </si>
  <si>
    <t>Химки</t>
  </si>
  <si>
    <t>Шаповалов Павел Викторович</t>
  </si>
  <si>
    <t xml:space="preserve">Козлов Антон Вячеславович </t>
  </si>
  <si>
    <t>Храбров Андрей Валерьевич</t>
  </si>
  <si>
    <t>Рылов Александр Владимирович</t>
  </si>
  <si>
    <t>Кочкин Максим Вадимович</t>
  </si>
  <si>
    <t>Лебедев Глеб Олегович</t>
  </si>
  <si>
    <t>Куликов Кирилл Владимирович</t>
  </si>
  <si>
    <t>Нижний Новгород</t>
  </si>
  <si>
    <t>Гусь-Хрустальный</t>
  </si>
  <si>
    <t>б/н</t>
  </si>
  <si>
    <t>г. Гусь - Хрустальный</t>
  </si>
  <si>
    <t>09 - 10 июля 2022 г.</t>
  </si>
  <si>
    <t xml:space="preserve">Ширяев  </t>
  </si>
  <si>
    <t>Д. Г.</t>
  </si>
  <si>
    <t>Першин</t>
  </si>
  <si>
    <t>Зеленков</t>
  </si>
  <si>
    <t>Кирилловых</t>
  </si>
  <si>
    <t>Козлов</t>
  </si>
  <si>
    <t>Храбров</t>
  </si>
  <si>
    <t>Покидин</t>
  </si>
  <si>
    <t>Шаповалов</t>
  </si>
  <si>
    <t>Рылов</t>
  </si>
  <si>
    <t>Кочкин</t>
  </si>
  <si>
    <t>Лебедев</t>
  </si>
  <si>
    <t>Куликов</t>
  </si>
  <si>
    <t>Захаров</t>
  </si>
  <si>
    <t>Макаров</t>
  </si>
  <si>
    <t>Г.О.</t>
  </si>
  <si>
    <t>Д.О.</t>
  </si>
  <si>
    <t>М.И.</t>
  </si>
  <si>
    <t>А.В.</t>
  </si>
  <si>
    <t>С.С.</t>
  </si>
  <si>
    <t>Кирилловых Александр Михайлович</t>
  </si>
  <si>
    <t>А.М.</t>
  </si>
  <si>
    <t>Б.И.</t>
  </si>
  <si>
    <t>И.А.</t>
  </si>
  <si>
    <t>П.В.</t>
  </si>
  <si>
    <t>К.В.</t>
  </si>
  <si>
    <t>М.В.</t>
  </si>
  <si>
    <t>6/1 6/2</t>
  </si>
  <si>
    <t>6/0 6/0</t>
  </si>
  <si>
    <t>1/6 2/6</t>
  </si>
  <si>
    <t>1</t>
  </si>
  <si>
    <t>0</t>
  </si>
  <si>
    <t>0/6 6/7 (6)</t>
  </si>
  <si>
    <t>1/6 0/6</t>
  </si>
  <si>
    <t>0/6 0/6</t>
  </si>
  <si>
    <t>6/1 6/0</t>
  </si>
  <si>
    <t>2/6 0/6</t>
  </si>
  <si>
    <t>6/2 6/0</t>
  </si>
  <si>
    <t>6/1 7/6 (6)</t>
  </si>
  <si>
    <t>2</t>
  </si>
  <si>
    <t>3</t>
  </si>
  <si>
    <t>Ширяев</t>
  </si>
  <si>
    <t>6/4 6/4</t>
  </si>
  <si>
    <t>6/4 6/3</t>
  </si>
  <si>
    <t>7/5 6/4</t>
  </si>
  <si>
    <t>6/3 5/7 10/8</t>
  </si>
  <si>
    <t>Щуров К.Ю.</t>
  </si>
  <si>
    <t>ЩУРОВ К.Ю.</t>
  </si>
  <si>
    <t>6/4 7/5</t>
  </si>
  <si>
    <t>Х</t>
  </si>
  <si>
    <t>Для проигравших в 1/4 финала</t>
  </si>
  <si>
    <t>Для проигравших в 1/8 финала</t>
  </si>
  <si>
    <t>Для проигравших в 1/16 финала</t>
  </si>
  <si>
    <t>Сроки проведения:</t>
  </si>
  <si>
    <t>Место проведения:</t>
  </si>
  <si>
    <t>5 м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</si>
</sst>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sz val="8"/>
      <name val="Tahoma"/>
      <family val="2"/>
    </font>
    <font>
      <b/>
      <sz val="11"/>
      <name val="Arial Cyr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5" fillId="4" borderId="1" applyNumberFormat="0" applyFont="0" applyAlignment="0" applyProtection="0"/>
    <xf numFmtId="0" fontId="15" fillId="9" borderId="0" applyNumberFormat="0" applyBorder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9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3" borderId="1" applyNumberFormat="0" applyAlignment="0" applyProtection="0"/>
    <xf numFmtId="0" fontId="2" fillId="7" borderId="2" applyNumberFormat="0" applyAlignment="0" applyProtection="0"/>
    <xf numFmtId="0" fontId="43" fillId="15" borderId="7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45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0" fillId="5" borderId="16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13" fillId="0" borderId="0" xfId="144" applyNumberFormat="1" applyFont="1" applyFill="1" applyAlignment="1">
      <alignment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Font="1" applyAlignment="1">
      <alignment/>
      <protection/>
    </xf>
    <xf numFmtId="0" fontId="13" fillId="0" borderId="0" xfId="144" applyNumberFormat="1" applyFont="1" applyFill="1" applyAlignment="1">
      <alignment vertical="top"/>
      <protection/>
    </xf>
    <xf numFmtId="0" fontId="13" fillId="0" borderId="0" xfId="144" applyNumberFormat="1" applyFont="1" applyFill="1" applyAlignment="1">
      <alignment vertical="top" shrinkToFit="1"/>
      <protection/>
    </xf>
    <xf numFmtId="0" fontId="13" fillId="0" borderId="0" xfId="144" applyNumberFormat="1" applyFont="1" applyFill="1" applyBorder="1" applyAlignment="1">
      <alignment vertical="top" wrapText="1"/>
      <protection/>
    </xf>
    <xf numFmtId="0" fontId="13" fillId="0" borderId="0" xfId="144" applyNumberFormat="1" applyFont="1" applyFill="1" applyBorder="1" applyAlignment="1">
      <alignment vertical="top"/>
      <protection/>
    </xf>
    <xf numFmtId="0" fontId="13" fillId="0" borderId="0" xfId="144" applyNumberFormat="1" applyFont="1" applyAlignment="1">
      <alignment vertical="top"/>
      <protection/>
    </xf>
    <xf numFmtId="0" fontId="13" fillId="0" borderId="0" xfId="144" applyFont="1" applyAlignment="1">
      <alignment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26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49" fontId="13" fillId="0" borderId="0" xfId="144" applyNumberFormat="1" applyFont="1" applyFill="1" applyBorder="1">
      <alignment/>
      <protection/>
    </xf>
    <xf numFmtId="49" fontId="29" fillId="0" borderId="0" xfId="144" applyNumberFormat="1" applyFont="1" applyFill="1" applyBorder="1">
      <alignment/>
      <protection/>
    </xf>
    <xf numFmtId="49" fontId="28" fillId="0" borderId="0" xfId="144" applyNumberFormat="1" applyFont="1" applyFill="1" applyBorder="1" applyAlignment="1">
      <alignment horizontal="left"/>
      <protection/>
    </xf>
    <xf numFmtId="49" fontId="29" fillId="0" borderId="0" xfId="144" applyNumberFormat="1" applyFont="1" applyFill="1" applyBorder="1" applyAlignment="1">
      <alignment horizontal="left"/>
      <protection/>
    </xf>
    <xf numFmtId="49" fontId="30" fillId="0" borderId="0" xfId="144" applyNumberFormat="1" applyFont="1" applyFill="1" applyBorder="1">
      <alignment/>
      <protection/>
    </xf>
    <xf numFmtId="49" fontId="23" fillId="0" borderId="0" xfId="144" applyNumberFormat="1" applyFont="1" applyFill="1" applyBorder="1">
      <alignment/>
      <protection/>
    </xf>
    <xf numFmtId="49" fontId="23" fillId="0" borderId="18" xfId="144" applyNumberFormat="1" applyFont="1" applyFill="1" applyBorder="1" applyAlignment="1">
      <alignment horizontal="center" vertical="center"/>
      <protection/>
    </xf>
    <xf numFmtId="49" fontId="23" fillId="0" borderId="19" xfId="144" applyNumberFormat="1" applyFont="1" applyFill="1" applyBorder="1" applyAlignment="1">
      <alignment horizontal="center" vertical="center"/>
      <protection/>
    </xf>
    <xf numFmtId="0" fontId="23" fillId="0" borderId="18" xfId="144" applyNumberFormat="1" applyFont="1" applyFill="1" applyBorder="1" applyAlignment="1">
      <alignment horizontal="center" vertical="center"/>
      <protection/>
    </xf>
    <xf numFmtId="0" fontId="23" fillId="0" borderId="20" xfId="144" applyNumberFormat="1" applyFont="1" applyFill="1" applyBorder="1" applyAlignment="1">
      <alignment horizontal="center" vertical="center"/>
      <protection/>
    </xf>
    <xf numFmtId="49" fontId="23" fillId="0" borderId="20" xfId="144" applyNumberFormat="1" applyFont="1" applyFill="1" applyBorder="1" applyAlignment="1">
      <alignment horizontal="center" vertical="center"/>
      <protection/>
    </xf>
    <xf numFmtId="49" fontId="13" fillId="0" borderId="0" xfId="144" applyNumberFormat="1" applyFont="1" applyFill="1" applyBorder="1" applyAlignment="1">
      <alignment vertical="center"/>
      <protection/>
    </xf>
    <xf numFmtId="49" fontId="32" fillId="0" borderId="0" xfId="144" applyNumberFormat="1" applyFont="1" applyFill="1" applyBorder="1" applyAlignment="1">
      <alignment horizontal="center"/>
      <protection/>
    </xf>
    <xf numFmtId="49" fontId="24" fillId="0" borderId="0" xfId="144" applyNumberFormat="1" applyFont="1" applyFill="1" applyBorder="1">
      <alignment/>
      <protection/>
    </xf>
    <xf numFmtId="49" fontId="13" fillId="0" borderId="0" xfId="144" applyNumberFormat="1" applyFont="1" applyFill="1" applyBorder="1" applyAlignment="1">
      <alignment horizontal="left"/>
      <protection/>
    </xf>
    <xf numFmtId="49" fontId="13" fillId="0" borderId="21" xfId="144" applyNumberFormat="1" applyFont="1" applyFill="1" applyBorder="1" applyAlignment="1">
      <alignment horizontal="center" vertical="center" wrapText="1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7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5" fillId="0" borderId="0" xfId="144" applyFont="1">
      <alignment/>
      <protection/>
    </xf>
    <xf numFmtId="0" fontId="25" fillId="0" borderId="0" xfId="144" applyFont="1" applyBorder="1" applyAlignment="1">
      <alignment horizontal="left"/>
      <protection/>
    </xf>
    <xf numFmtId="14" fontId="25" fillId="0" borderId="22" xfId="144" applyNumberFormat="1" applyFont="1" applyBorder="1" applyAlignment="1">
      <alignment horizontal="center" shrinkToFit="1"/>
      <protection/>
    </xf>
    <xf numFmtId="0" fontId="25" fillId="0" borderId="22" xfId="144" applyFont="1" applyBorder="1" applyAlignment="1">
      <alignment horizontal="center" shrinkToFit="1"/>
      <protection/>
    </xf>
    <xf numFmtId="0" fontId="25" fillId="0" borderId="0" xfId="144" applyFont="1" applyBorder="1" applyAlignment="1">
      <alignment shrinkToFit="1"/>
      <protection/>
    </xf>
    <xf numFmtId="0" fontId="25" fillId="0" borderId="0" xfId="144" applyFont="1" applyBorder="1" applyAlignment="1">
      <alignment horizontal="left" shrinkToFit="1"/>
      <protection/>
    </xf>
    <xf numFmtId="0" fontId="25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4" fillId="0" borderId="23" xfId="144" applyFont="1" applyBorder="1" applyAlignment="1">
      <alignment horizontal="center" vertical="center" wrapText="1"/>
      <protection/>
    </xf>
    <xf numFmtId="14" fontId="24" fillId="0" borderId="24" xfId="144" applyNumberFormat="1" applyFont="1" applyBorder="1" applyAlignment="1">
      <alignment horizontal="center" vertical="center" wrapText="1"/>
      <protection/>
    </xf>
    <xf numFmtId="14" fontId="13" fillId="0" borderId="25" xfId="144" applyNumberFormat="1" applyFont="1" applyFill="1" applyBorder="1" applyAlignment="1" applyProtection="1">
      <alignment horizontal="center" shrinkToFit="1"/>
      <protection locked="0"/>
    </xf>
    <xf numFmtId="0" fontId="13" fillId="0" borderId="25" xfId="144" applyFont="1" applyFill="1" applyBorder="1" applyAlignment="1" applyProtection="1">
      <alignment horizontal="center" shrinkToFit="1"/>
      <protection locked="0"/>
    </xf>
    <xf numFmtId="0" fontId="25" fillId="0" borderId="0" xfId="144" applyFont="1" applyFill="1">
      <alignment/>
      <protection/>
    </xf>
    <xf numFmtId="14" fontId="13" fillId="0" borderId="26" xfId="144" applyNumberFormat="1" applyFont="1" applyFill="1" applyBorder="1" applyAlignment="1" applyProtection="1">
      <alignment horizontal="center" shrinkToFit="1"/>
      <protection locked="0"/>
    </xf>
    <xf numFmtId="0" fontId="13" fillId="0" borderId="26" xfId="144" applyFont="1" applyFill="1" applyBorder="1" applyAlignment="1" applyProtection="1">
      <alignment horizontal="center" shrinkToFit="1"/>
      <protection locked="0"/>
    </xf>
    <xf numFmtId="14" fontId="13" fillId="0" borderId="25" xfId="144" applyNumberFormat="1" applyFont="1" applyFill="1" applyBorder="1" applyAlignment="1" applyProtection="1">
      <alignment horizontal="center" shrinkToFit="1"/>
      <protection locked="0"/>
    </xf>
    <xf numFmtId="0" fontId="13" fillId="0" borderId="25" xfId="144" applyFont="1" applyFill="1" applyBorder="1" applyAlignment="1" applyProtection="1">
      <alignment horizontal="center" shrinkToFit="1"/>
      <protection locked="0"/>
    </xf>
    <xf numFmtId="14" fontId="13" fillId="0" borderId="26" xfId="144" applyNumberFormat="1" applyFont="1" applyFill="1" applyBorder="1" applyAlignment="1" applyProtection="1">
      <alignment horizontal="center" shrinkToFit="1"/>
      <protection locked="0"/>
    </xf>
    <xf numFmtId="0" fontId="13" fillId="0" borderId="26" xfId="144" applyFont="1" applyFill="1" applyBorder="1" applyAlignment="1" applyProtection="1">
      <alignment horizontal="center" shrinkToFit="1"/>
      <protection locked="0"/>
    </xf>
    <xf numFmtId="14" fontId="13" fillId="0" borderId="27" xfId="144" applyNumberFormat="1" applyFont="1" applyFill="1" applyBorder="1" applyAlignment="1" applyProtection="1">
      <alignment horizontal="center" shrinkToFit="1"/>
      <protection locked="0"/>
    </xf>
    <xf numFmtId="0" fontId="13" fillId="0" borderId="27" xfId="144" applyFont="1" applyFill="1" applyBorder="1" applyAlignment="1" applyProtection="1">
      <alignment horizontal="center" shrinkToFit="1"/>
      <protection locked="0"/>
    </xf>
    <xf numFmtId="0" fontId="13" fillId="0" borderId="0" xfId="144" applyFill="1">
      <alignment/>
      <protection/>
    </xf>
    <xf numFmtId="0" fontId="25" fillId="0" borderId="0" xfId="144" applyFont="1" applyBorder="1" applyAlignment="1">
      <alignment horizontal="center" vertic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22" xfId="144" applyFont="1" applyBorder="1" applyAlignment="1">
      <alignment vertical="center" shrinkToFit="1"/>
      <protection/>
    </xf>
    <xf numFmtId="0" fontId="24" fillId="0" borderId="0" xfId="144" applyFont="1" applyAlignment="1">
      <alignment horizontal="center" vertical="top" shrinkToFit="1"/>
      <protection/>
    </xf>
    <xf numFmtId="0" fontId="24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6" fillId="0" borderId="0" xfId="144" applyFont="1" applyAlignment="1">
      <alignment horizontal="right"/>
      <protection/>
    </xf>
    <xf numFmtId="0" fontId="36" fillId="0" borderId="0" xfId="144" applyFont="1" applyAlignment="1">
      <alignment horizontal="right" vertical="center"/>
      <protection/>
    </xf>
    <xf numFmtId="0" fontId="13" fillId="0" borderId="22" xfId="144" applyFont="1" applyBorder="1" applyAlignment="1">
      <alignment horizontal="center"/>
      <protection/>
    </xf>
    <xf numFmtId="0" fontId="13" fillId="0" borderId="22" xfId="144" applyNumberFormat="1" applyFont="1" applyBorder="1" applyAlignment="1" applyProtection="1">
      <alignment horizontal="center" shrinkToFi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49" fontId="29" fillId="0" borderId="28" xfId="144" applyNumberFormat="1" applyFont="1" applyFill="1" applyBorder="1" applyAlignment="1">
      <alignment horizontal="center"/>
      <protection/>
    </xf>
    <xf numFmtId="49" fontId="13" fillId="0" borderId="29" xfId="144" applyNumberFormat="1" applyFont="1" applyFill="1" applyBorder="1" applyAlignment="1">
      <alignment horizontal="center" vertical="top" shrinkToFit="1"/>
      <protection/>
    </xf>
    <xf numFmtId="49" fontId="29" fillId="0" borderId="30" xfId="144" applyNumberFormat="1" applyFont="1" applyFill="1" applyBorder="1" applyAlignment="1">
      <alignment horizontal="center"/>
      <protection/>
    </xf>
    <xf numFmtId="49" fontId="13" fillId="0" borderId="31" xfId="144" applyNumberFormat="1" applyFont="1" applyFill="1" applyBorder="1" applyAlignment="1">
      <alignment horizontal="center" vertical="top" shrinkToFit="1"/>
      <protection/>
    </xf>
    <xf numFmtId="0" fontId="24" fillId="0" borderId="0" xfId="144" applyFont="1" applyBorder="1" applyAlignment="1">
      <alignment horizontal="right"/>
      <protection/>
    </xf>
    <xf numFmtId="0" fontId="24" fillId="0" borderId="0" xfId="144" applyFont="1" applyAlignment="1">
      <alignment horizontal="right"/>
      <protection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26" fillId="0" borderId="32" xfId="144" applyNumberFormat="1" applyFont="1" applyFill="1" applyBorder="1" applyAlignment="1" applyProtection="1">
      <alignment horizontal="left" shrinkToFit="1"/>
      <protection locked="0"/>
    </xf>
    <xf numFmtId="49" fontId="29" fillId="0" borderId="0" xfId="144" applyNumberFormat="1" applyFont="1" applyFill="1" applyBorder="1" applyAlignment="1">
      <alignment horizontal="center"/>
      <protection/>
    </xf>
    <xf numFmtId="49" fontId="23" fillId="0" borderId="22" xfId="144" applyNumberFormat="1" applyFont="1" applyFill="1" applyBorder="1" applyAlignment="1">
      <alignment horizontal="center" vertical="top" shrinkToFit="1"/>
      <protection/>
    </xf>
    <xf numFmtId="49" fontId="23" fillId="0" borderId="32" xfId="144" applyNumberFormat="1" applyFont="1" applyFill="1" applyBorder="1" applyAlignment="1">
      <alignment horizontal="center" shrinkToFit="1"/>
      <protection/>
    </xf>
    <xf numFmtId="0" fontId="23" fillId="0" borderId="0" xfId="144" applyFont="1" applyBorder="1" applyAlignment="1">
      <alignment shrinkToFit="1"/>
      <protection/>
    </xf>
    <xf numFmtId="0" fontId="25" fillId="0" borderId="22" xfId="144" applyFont="1" applyBorder="1" applyAlignment="1">
      <alignment horizontal="center"/>
      <protection/>
    </xf>
    <xf numFmtId="0" fontId="13" fillId="0" borderId="22" xfId="144" applyNumberFormat="1" applyFont="1" applyFill="1" applyBorder="1" applyAlignment="1">
      <alignment horizontal="center" shrinkToFit="1"/>
      <protection/>
    </xf>
    <xf numFmtId="0" fontId="13" fillId="0" borderId="22" xfId="144" applyNumberFormat="1" applyFont="1" applyFill="1" applyBorder="1" applyAlignment="1" applyProtection="1">
      <alignment horizontal="center" shrinkToFit="1"/>
      <protection/>
    </xf>
    <xf numFmtId="49" fontId="23" fillId="0" borderId="29" xfId="144" applyNumberFormat="1" applyFont="1" applyFill="1" applyBorder="1" applyAlignment="1">
      <alignment horizontal="center" vertical="top" shrinkToFit="1"/>
      <protection/>
    </xf>
    <xf numFmtId="49" fontId="21" fillId="0" borderId="28" xfId="144" applyNumberFormat="1" applyFont="1" applyFill="1" applyBorder="1" applyAlignment="1">
      <alignment horizontal="center"/>
      <protection/>
    </xf>
    <xf numFmtId="49" fontId="23" fillId="0" borderId="31" xfId="144" applyNumberFormat="1" applyFont="1" applyFill="1" applyBorder="1" applyAlignment="1">
      <alignment horizontal="center" vertical="top" shrinkToFit="1"/>
      <protection/>
    </xf>
    <xf numFmtId="49" fontId="52" fillId="0" borderId="0" xfId="144" applyNumberFormat="1" applyFont="1" applyFill="1" applyBorder="1" applyAlignment="1">
      <alignment horizontal="center"/>
      <protection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Border="1" applyAlignment="1">
      <alignment vertical="center" wrapText="1"/>
      <protection/>
    </xf>
    <xf numFmtId="0" fontId="13" fillId="0" borderId="0" xfId="144" applyNumberFormat="1" applyFont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26" fillId="0" borderId="0" xfId="144" applyNumberFormat="1" applyFont="1" applyAlignment="1" applyProtection="1">
      <alignment vertical="center"/>
      <protection locked="0"/>
    </xf>
    <xf numFmtId="0" fontId="13" fillId="0" borderId="0" xfId="144" applyNumberFormat="1" applyBorder="1" applyAlignment="1">
      <alignment horizontal="center" vertical="center"/>
      <protection/>
    </xf>
    <xf numFmtId="0" fontId="13" fillId="0" borderId="0" xfId="144" applyNumberFormat="1" applyBorder="1" applyAlignment="1">
      <alignment vertical="center"/>
      <protection/>
    </xf>
    <xf numFmtId="0" fontId="13" fillId="0" borderId="0" xfId="144" applyNumberFormat="1" applyFill="1" applyBorder="1" applyAlignment="1">
      <alignment vertical="center"/>
      <protection/>
    </xf>
    <xf numFmtId="0" fontId="13" fillId="0" borderId="0" xfId="144" applyNumberFormat="1" applyFont="1" applyBorder="1" applyAlignment="1">
      <alignment wrapText="1"/>
      <protection/>
    </xf>
    <xf numFmtId="0" fontId="13" fillId="0" borderId="0" xfId="144" applyNumberFormat="1" applyBorder="1" applyAlignment="1">
      <alignment wrapText="1"/>
      <protection/>
    </xf>
    <xf numFmtId="0" fontId="13" fillId="0" borderId="0" xfId="144" applyNumberFormat="1" applyFont="1" applyBorder="1" applyAlignment="1">
      <alignment horizontal="center" wrapText="1"/>
      <protection/>
    </xf>
    <xf numFmtId="0" fontId="21" fillId="0" borderId="0" xfId="144" applyNumberFormat="1" applyFont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wrapTex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wrapText="1"/>
      <protection/>
    </xf>
    <xf numFmtId="0" fontId="13" fillId="0" borderId="0" xfId="144" applyNumberFormat="1" applyFont="1" applyFill="1" applyBorder="1" applyAlignment="1">
      <alignment vertical="center" shrinkToFi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33" xfId="144" applyNumberFormat="1" applyFont="1" applyFill="1" applyBorder="1" applyAlignment="1" applyProtection="1">
      <alignment horizontal="center" shrinkToFit="1"/>
      <protection/>
    </xf>
    <xf numFmtId="0" fontId="13" fillId="0" borderId="34" xfId="144" applyNumberFormat="1" applyFont="1" applyFill="1" applyBorder="1" applyAlignment="1" applyProtection="1">
      <alignment shrinkToFit="1"/>
      <protection/>
    </xf>
    <xf numFmtId="0" fontId="13" fillId="0" borderId="33" xfId="144" applyNumberFormat="1" applyFont="1" applyFill="1" applyBorder="1" applyAlignment="1" applyProtection="1">
      <alignment horizontal="center" shrinkToFit="1"/>
      <protection locked="0"/>
    </xf>
    <xf numFmtId="0" fontId="13" fillId="0" borderId="17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33" xfId="144" applyNumberFormat="1" applyFont="1" applyFill="1" applyBorder="1" applyAlignment="1">
      <alignment horizontal="center" shrinkToFit="1"/>
      <protection/>
    </xf>
    <xf numFmtId="0" fontId="13" fillId="0" borderId="33" xfId="144" applyNumberFormat="1" applyFont="1" applyFill="1" applyBorder="1" applyAlignment="1">
      <alignment shrinkToFit="1"/>
      <protection/>
    </xf>
    <xf numFmtId="0" fontId="13" fillId="0" borderId="22" xfId="144" applyNumberFormat="1" applyFont="1" applyFill="1" applyBorder="1" applyAlignment="1" applyProtection="1">
      <alignment shrinkToFit="1"/>
      <protection/>
    </xf>
    <xf numFmtId="0" fontId="13" fillId="0" borderId="33" xfId="144" applyNumberFormat="1" applyFont="1" applyFill="1" applyBorder="1" applyAlignment="1" applyProtection="1">
      <alignment shrinkToFit="1"/>
      <protection locked="0"/>
    </xf>
    <xf numFmtId="0" fontId="13" fillId="0" borderId="0" xfId="144" applyNumberFormat="1" applyFont="1" applyFill="1" applyBorder="1" applyAlignment="1" applyProtection="1">
      <alignment shrinkToFit="1"/>
      <protection/>
    </xf>
    <xf numFmtId="0" fontId="13" fillId="0" borderId="33" xfId="144" applyNumberFormat="1" applyFont="1" applyFill="1" applyBorder="1" applyAlignment="1" applyProtection="1">
      <alignment horizontal="center" vertical="top" shrinkToFit="1"/>
      <protection/>
    </xf>
    <xf numFmtId="0" fontId="21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Alignment="1" applyProtection="1">
      <alignment vertical="center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vertical="center" shrinkToFit="1"/>
      <protection/>
    </xf>
    <xf numFmtId="0" fontId="13" fillId="0" borderId="0" xfId="144" applyNumberFormat="1" applyAlignment="1">
      <alignment vertical="center"/>
      <protection/>
    </xf>
    <xf numFmtId="0" fontId="13" fillId="0" borderId="33" xfId="144" applyNumberFormat="1" applyFont="1" applyFill="1" applyBorder="1" applyAlignment="1" applyProtection="1">
      <alignment horizontal="left" shrinkToFit="1"/>
      <protection/>
    </xf>
    <xf numFmtId="0" fontId="13" fillId="0" borderId="22" xfId="144" applyFont="1" applyFill="1" applyBorder="1" applyAlignment="1" applyProtection="1">
      <alignment/>
      <protection/>
    </xf>
    <xf numFmtId="0" fontId="13" fillId="0" borderId="33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Fill="1" applyBorder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33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Alignment="1">
      <alignment horizontal="left" vertical="center"/>
      <protection/>
    </xf>
    <xf numFmtId="0" fontId="13" fillId="0" borderId="0" xfId="144" applyNumberFormat="1" applyAlignment="1">
      <alignment wrapText="1"/>
      <protection/>
    </xf>
    <xf numFmtId="0" fontId="13" fillId="0" borderId="0" xfId="144" applyNumberFormat="1" applyFont="1" applyFill="1" applyBorder="1" applyAlignment="1" applyProtection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wrapText="1"/>
      <protection/>
    </xf>
    <xf numFmtId="0" fontId="13" fillId="0" borderId="0" xfId="144" applyNumberFormat="1" applyFont="1" applyFill="1" applyBorder="1" applyAlignment="1" applyProtection="1">
      <alignment horizontal="left" wrapTex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32" xfId="144" applyNumberFormat="1" applyFont="1" applyFill="1" applyBorder="1" applyAlignment="1" applyProtection="1">
      <alignment vertical="top" shrinkToFit="1"/>
      <protection locked="0"/>
    </xf>
    <xf numFmtId="0" fontId="13" fillId="0" borderId="35" xfId="144" applyNumberFormat="1" applyFont="1" applyFill="1" applyBorder="1" applyAlignment="1" applyProtection="1">
      <alignment shrinkToFit="1"/>
      <protection/>
    </xf>
    <xf numFmtId="0" fontId="13" fillId="0" borderId="32" xfId="144" applyNumberFormat="1" applyFont="1" applyFill="1" applyBorder="1" applyAlignment="1" applyProtection="1">
      <alignment shrinkToFit="1"/>
      <protection/>
    </xf>
    <xf numFmtId="0" fontId="13" fillId="0" borderId="33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 applyProtection="1">
      <alignment horizontal="center" vertical="top" wrapText="1"/>
      <protection/>
    </xf>
    <xf numFmtId="0" fontId="13" fillId="0" borderId="33" xfId="144" applyNumberFormat="1" applyFont="1" applyFill="1" applyBorder="1" applyAlignment="1">
      <alignment wrapText="1"/>
      <protection/>
    </xf>
    <xf numFmtId="0" fontId="13" fillId="0" borderId="33" xfId="144" applyNumberFormat="1" applyFont="1" applyFill="1" applyBorder="1" applyAlignment="1" applyProtection="1">
      <alignment wrapText="1"/>
      <protection locked="0"/>
    </xf>
    <xf numFmtId="0" fontId="13" fillId="0" borderId="33" xfId="144" applyNumberFormat="1" applyFont="1" applyFill="1" applyBorder="1" applyAlignment="1">
      <alignment horizontal="center" wrapText="1"/>
      <protection/>
    </xf>
    <xf numFmtId="0" fontId="13" fillId="0" borderId="0" xfId="144" applyNumberFormat="1" applyBorder="1" applyAlignment="1">
      <alignment horizontal="left" vertical="center"/>
      <protection/>
    </xf>
    <xf numFmtId="0" fontId="13" fillId="0" borderId="33" xfId="144" applyNumberFormat="1" applyFont="1" applyFill="1" applyBorder="1" applyAlignment="1" applyProtection="1">
      <alignment horizontal="center" vertical="top" wrapText="1"/>
      <protection/>
    </xf>
    <xf numFmtId="0" fontId="21" fillId="0" borderId="0" xfId="144" applyNumberFormat="1" applyFont="1" applyAlignment="1">
      <alignment horizontal="center" vertical="center" wrapText="1"/>
      <protection/>
    </xf>
    <xf numFmtId="0" fontId="21" fillId="0" borderId="0" xfId="144" applyNumberFormat="1" applyFont="1" applyFill="1" applyAlignment="1">
      <alignment horizontal="center" vertical="center" wrapText="1"/>
      <protection/>
    </xf>
    <xf numFmtId="0" fontId="24" fillId="0" borderId="0" xfId="144" applyNumberFormat="1" applyFont="1" applyAlignment="1">
      <alignment/>
      <protection/>
    </xf>
    <xf numFmtId="0" fontId="24" fillId="0" borderId="0" xfId="144" applyNumberFormat="1" applyFont="1" applyAlignment="1">
      <alignment horizontal="right"/>
      <protection/>
    </xf>
    <xf numFmtId="0" fontId="13" fillId="0" borderId="0" xfId="144" applyNumberFormat="1" applyFont="1" applyBorder="1" applyAlignment="1" applyProtection="1">
      <alignment horizontal="center"/>
      <protection/>
    </xf>
    <xf numFmtId="0" fontId="13" fillId="0" borderId="0" xfId="144" applyNumberFormat="1" applyFont="1" applyBorder="1" applyAlignment="1" applyProtection="1">
      <alignment/>
      <protection/>
    </xf>
    <xf numFmtId="0" fontId="24" fillId="0" borderId="0" xfId="144" applyNumberFormat="1" applyFont="1" applyAlignment="1" applyProtection="1">
      <alignment horizontal="left" shrinkToFit="1"/>
      <protection/>
    </xf>
    <xf numFmtId="0" fontId="13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horizontal="right"/>
      <protection/>
    </xf>
    <xf numFmtId="0" fontId="13" fillId="0" borderId="0" xfId="144" applyNumberFormat="1" applyFont="1" applyAlignment="1">
      <alignment horizontal="center" wrapText="1"/>
      <protection/>
    </xf>
    <xf numFmtId="0" fontId="13" fillId="0" borderId="0" xfId="144" applyNumberFormat="1" applyFont="1" applyAlignment="1">
      <alignment shrinkToFit="1"/>
      <protection/>
    </xf>
    <xf numFmtId="0" fontId="13" fillId="5" borderId="0" xfId="144" applyNumberFormat="1" applyFont="1" applyFill="1" applyAlignment="1" applyProtection="1">
      <alignment wrapText="1"/>
      <protection locked="0"/>
    </xf>
    <xf numFmtId="0" fontId="24" fillId="0" borderId="0" xfId="144" applyNumberFormat="1" applyFont="1" applyAlignment="1">
      <alignment horizontal="right" wrapText="1"/>
      <protection/>
    </xf>
    <xf numFmtId="0" fontId="53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horizontal="left"/>
      <protection/>
    </xf>
    <xf numFmtId="0" fontId="24" fillId="0" borderId="0" xfId="144" applyNumberFormat="1" applyFont="1" applyBorder="1" applyAlignment="1">
      <alignment horizontal="center" vertical="center"/>
      <protection/>
    </xf>
    <xf numFmtId="0" fontId="24" fillId="0" borderId="0" xfId="144" applyNumberFormat="1" applyFont="1" applyBorder="1" applyAlignment="1">
      <alignment horizontal="center" vertical="center" shrinkToFit="1"/>
      <protection/>
    </xf>
    <xf numFmtId="0" fontId="21" fillId="0" borderId="0" xfId="144" applyNumberFormat="1" applyFont="1" applyAlignment="1">
      <alignment vertical="center" wrapText="1"/>
      <protection/>
    </xf>
    <xf numFmtId="0" fontId="36" fillId="0" borderId="0" xfId="144" applyNumberFormat="1" applyFont="1" applyAlignment="1">
      <alignment horizontal="right" vertical="center"/>
      <protection/>
    </xf>
    <xf numFmtId="0" fontId="54" fillId="0" borderId="0" xfId="144" applyNumberFormat="1" applyFont="1" applyAlignment="1">
      <alignment vertical="center" wrapText="1"/>
      <protection/>
    </xf>
    <xf numFmtId="0" fontId="13" fillId="0" borderId="36" xfId="144" applyFont="1" applyFill="1" applyBorder="1" applyAlignment="1" applyProtection="1">
      <alignment horizontal="left"/>
      <protection locked="0"/>
    </xf>
    <xf numFmtId="0" fontId="13" fillId="0" borderId="37" xfId="144" applyFont="1" applyFill="1" applyBorder="1" applyAlignment="1" applyProtection="1">
      <alignment horizontal="left"/>
      <protection locked="0"/>
    </xf>
    <xf numFmtId="0" fontId="13" fillId="0" borderId="23" xfId="144" applyFont="1" applyFill="1" applyBorder="1" applyAlignment="1" applyProtection="1">
      <alignment horizontal="center" vertical="center" shrinkToFit="1"/>
      <protection locked="0"/>
    </xf>
    <xf numFmtId="0" fontId="13" fillId="0" borderId="38" xfId="144" applyFont="1" applyFill="1" applyBorder="1" applyAlignment="1" applyProtection="1">
      <alignment horizontal="center" vertical="center" shrinkToFit="1"/>
      <protection locked="0"/>
    </xf>
    <xf numFmtId="0" fontId="34" fillId="0" borderId="0" xfId="144" applyFont="1" applyAlignment="1">
      <alignment horizontal="left" vertical="center" wrapText="1"/>
      <protection/>
    </xf>
    <xf numFmtId="0" fontId="13" fillId="0" borderId="22" xfId="144" applyFont="1" applyBorder="1" applyAlignment="1">
      <alignment horizontal="center" vertical="center" shrinkToFit="1"/>
      <protection/>
    </xf>
    <xf numFmtId="0" fontId="24" fillId="0" borderId="32" xfId="144" applyFont="1" applyBorder="1" applyAlignment="1">
      <alignment horizontal="center" vertical="top" wrapText="1"/>
      <protection/>
    </xf>
    <xf numFmtId="0" fontId="13" fillId="0" borderId="39" xfId="144" applyFont="1" applyFill="1" applyBorder="1" applyAlignment="1" applyProtection="1">
      <alignment horizontal="left"/>
      <protection locked="0"/>
    </xf>
    <xf numFmtId="0" fontId="13" fillId="0" borderId="40" xfId="144" applyFont="1" applyFill="1" applyBorder="1" applyAlignment="1" applyProtection="1">
      <alignment horizontal="left"/>
      <protection locked="0"/>
    </xf>
    <xf numFmtId="0" fontId="13" fillId="0" borderId="41" xfId="144" applyFont="1" applyFill="1" applyBorder="1" applyAlignment="1">
      <alignment horizontal="center" vertical="center"/>
      <protection/>
    </xf>
    <xf numFmtId="0" fontId="13" fillId="0" borderId="42" xfId="144" applyFont="1" applyFill="1" applyBorder="1" applyAlignment="1">
      <alignment horizontal="center" vertical="center"/>
      <protection/>
    </xf>
    <xf numFmtId="0" fontId="13" fillId="0" borderId="43" xfId="144" applyFont="1" applyFill="1" applyBorder="1" applyAlignment="1" applyProtection="1">
      <alignment horizontal="left"/>
      <protection locked="0"/>
    </xf>
    <xf numFmtId="0" fontId="24" fillId="0" borderId="44" xfId="144" applyFont="1" applyBorder="1" applyAlignment="1">
      <alignment horizontal="center" vertical="center" wrapText="1"/>
      <protection/>
    </xf>
    <xf numFmtId="0" fontId="24" fillId="0" borderId="45" xfId="144" applyFont="1" applyBorder="1" applyAlignment="1">
      <alignment horizontal="center" vertical="center" wrapText="1"/>
      <protection/>
    </xf>
    <xf numFmtId="0" fontId="24" fillId="0" borderId="0" xfId="144" applyFont="1" applyBorder="1" applyAlignment="1">
      <alignment horizontal="center" vertical="center" wrapText="1"/>
      <protection/>
    </xf>
    <xf numFmtId="0" fontId="24" fillId="0" borderId="17" xfId="144" applyFont="1" applyBorder="1" applyAlignment="1">
      <alignment horizontal="center" vertical="center" wrapText="1"/>
      <protection/>
    </xf>
    <xf numFmtId="0" fontId="24" fillId="0" borderId="25" xfId="144" applyFont="1" applyBorder="1" applyAlignment="1">
      <alignment horizontal="center" vertical="center" wrapText="1"/>
      <protection/>
    </xf>
    <xf numFmtId="0" fontId="24" fillId="0" borderId="46" xfId="144" applyFont="1" applyBorder="1" applyAlignment="1">
      <alignment horizontal="center" vertical="center" wrapText="1"/>
      <protection/>
    </xf>
    <xf numFmtId="0" fontId="24" fillId="0" borderId="47" xfId="144" applyFont="1" applyBorder="1" applyAlignment="1">
      <alignment horizontal="center" vertical="center" wrapText="1"/>
      <protection/>
    </xf>
    <xf numFmtId="0" fontId="24" fillId="0" borderId="48" xfId="144" applyFont="1" applyBorder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/>
      <protection/>
    </xf>
    <xf numFmtId="0" fontId="23" fillId="0" borderId="22" xfId="144" applyFont="1" applyBorder="1" applyAlignment="1">
      <alignment horizontal="center"/>
      <protection/>
    </xf>
    <xf numFmtId="0" fontId="34" fillId="0" borderId="32" xfId="144" applyFont="1" applyBorder="1" applyAlignment="1">
      <alignment horizontal="center" vertical="top"/>
      <protection/>
    </xf>
    <xf numFmtId="0" fontId="25" fillId="0" borderId="22" xfId="144" applyFont="1" applyBorder="1" applyAlignment="1">
      <alignment horizontal="center"/>
      <protection/>
    </xf>
    <xf numFmtId="0" fontId="24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49" fontId="21" fillId="0" borderId="0" xfId="144" applyNumberFormat="1" applyFont="1" applyFill="1" applyBorder="1" applyAlignment="1">
      <alignment horizontal="left" vertical="center"/>
      <protection/>
    </xf>
    <xf numFmtId="0" fontId="13" fillId="0" borderId="22" xfId="144" applyFont="1" applyBorder="1" applyAlignment="1" applyProtection="1">
      <alignment horizontal="center" shrinkToFit="1"/>
      <protection/>
    </xf>
    <xf numFmtId="0" fontId="13" fillId="0" borderId="34" xfId="144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34" fillId="0" borderId="0" xfId="144" applyFont="1" applyBorder="1" applyAlignment="1">
      <alignment horizontal="center" vertical="center"/>
      <protection/>
    </xf>
    <xf numFmtId="0" fontId="13" fillId="0" borderId="22" xfId="144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0" fontId="13" fillId="0" borderId="34" xfId="144" applyNumberFormat="1" applyFont="1" applyBorder="1" applyAlignment="1">
      <alignment horizontal="center" shrinkToFit="1"/>
      <protection/>
    </xf>
    <xf numFmtId="0" fontId="13" fillId="0" borderId="32" xfId="144" applyNumberFormat="1" applyFont="1" applyBorder="1" applyAlignment="1" applyProtection="1">
      <alignment horizontal="center" shrinkToFit="1"/>
      <protection/>
    </xf>
    <xf numFmtId="49" fontId="29" fillId="0" borderId="0" xfId="144" applyNumberFormat="1" applyFont="1" applyFill="1" applyBorder="1" applyAlignment="1">
      <alignment horizontal="center"/>
      <protection/>
    </xf>
    <xf numFmtId="49" fontId="29" fillId="0" borderId="22" xfId="144" applyNumberFormat="1" applyFont="1" applyFill="1" applyBorder="1" applyAlignment="1">
      <alignment horizontal="center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49" fontId="52" fillId="0" borderId="49" xfId="144" applyNumberFormat="1" applyFont="1" applyFill="1" applyBorder="1" applyAlignment="1">
      <alignment horizontal="center"/>
      <protection/>
    </xf>
    <xf numFmtId="49" fontId="52" fillId="0" borderId="32" xfId="144" applyNumberFormat="1" applyFont="1" applyFill="1" applyBorder="1" applyAlignment="1">
      <alignment horizontal="center"/>
      <protection/>
    </xf>
    <xf numFmtId="0" fontId="13" fillId="0" borderId="33" xfId="144" applyNumberFormat="1" applyFont="1" applyBorder="1" applyAlignment="1">
      <alignment horizontal="center" shrinkToFit="1"/>
      <protection/>
    </xf>
    <xf numFmtId="0" fontId="13" fillId="0" borderId="50" xfId="144" applyNumberFormat="1" applyFont="1" applyBorder="1" applyAlignment="1">
      <alignment horizontal="center" shrinkToFit="1"/>
      <protection/>
    </xf>
    <xf numFmtId="0" fontId="13" fillId="0" borderId="49" xfId="144" applyNumberFormat="1" applyFont="1" applyBorder="1" applyAlignment="1" applyProtection="1">
      <alignment horizontal="center" shrinkToFit="1"/>
      <protection/>
    </xf>
    <xf numFmtId="0" fontId="13" fillId="0" borderId="17" xfId="144" applyFont="1" applyBorder="1" applyAlignment="1" applyProtection="1">
      <alignment horizontal="center" shrinkToFit="1"/>
      <protection/>
    </xf>
    <xf numFmtId="49" fontId="13" fillId="0" borderId="32" xfId="144" applyNumberFormat="1" applyFont="1" applyBorder="1" applyAlignment="1" applyProtection="1">
      <alignment horizontal="center" vertical="top" shrinkToFit="1"/>
      <protection locked="0"/>
    </xf>
    <xf numFmtId="0" fontId="13" fillId="0" borderId="35" xfId="144" applyNumberFormat="1" applyFont="1" applyBorder="1" applyAlignment="1" applyProtection="1">
      <alignment horizontal="center" shrinkToFit="1"/>
      <protection/>
    </xf>
    <xf numFmtId="49" fontId="31" fillId="0" borderId="46" xfId="144" applyNumberFormat="1" applyFont="1" applyFill="1" applyBorder="1" applyAlignment="1">
      <alignment horizontal="center" vertical="center"/>
      <protection/>
    </xf>
    <xf numFmtId="49" fontId="31" fillId="0" borderId="51" xfId="144" applyNumberFormat="1" applyFont="1" applyFill="1" applyBorder="1" applyAlignment="1">
      <alignment horizontal="center" vertical="center"/>
      <protection/>
    </xf>
    <xf numFmtId="49" fontId="23" fillId="0" borderId="50" xfId="144" applyNumberFormat="1" applyFont="1" applyFill="1" applyBorder="1" applyAlignment="1">
      <alignment horizontal="left" vertical="top" shrinkToFit="1"/>
      <protection/>
    </xf>
    <xf numFmtId="49" fontId="23" fillId="0" borderId="22" xfId="144" applyNumberFormat="1" applyFont="1" applyFill="1" applyBorder="1" applyAlignment="1">
      <alignment horizontal="left" vertical="top" shrinkToFit="1"/>
      <protection/>
    </xf>
    <xf numFmtId="49" fontId="23" fillId="0" borderId="22" xfId="144" applyNumberFormat="1" applyFont="1" applyFill="1" applyBorder="1" applyAlignment="1">
      <alignment horizontal="center" vertical="top"/>
      <protection/>
    </xf>
    <xf numFmtId="49" fontId="23" fillId="0" borderId="34" xfId="144" applyNumberFormat="1" applyFont="1" applyFill="1" applyBorder="1" applyAlignment="1">
      <alignment horizontal="center" vertical="top"/>
      <protection/>
    </xf>
    <xf numFmtId="0" fontId="23" fillId="0" borderId="46" xfId="144" applyNumberFormat="1" applyFont="1" applyFill="1" applyBorder="1" applyAlignment="1">
      <alignment horizontal="center" vertical="center"/>
      <protection/>
    </xf>
    <xf numFmtId="49" fontId="23" fillId="0" borderId="51" xfId="144" applyNumberFormat="1" applyFont="1" applyFill="1" applyBorder="1" applyAlignment="1">
      <alignment horizontal="center" vertical="center"/>
      <protection/>
    </xf>
    <xf numFmtId="49" fontId="23" fillId="0" borderId="49" xfId="144" applyNumberFormat="1" applyFont="1" applyFill="1" applyBorder="1" applyAlignment="1">
      <alignment horizontal="center" vertical="center"/>
      <protection/>
    </xf>
    <xf numFmtId="49" fontId="23" fillId="0" borderId="50" xfId="144" applyNumberFormat="1" applyFont="1" applyFill="1" applyBorder="1" applyAlignment="1">
      <alignment horizontal="center" vertical="center"/>
      <protection/>
    </xf>
    <xf numFmtId="49" fontId="23" fillId="0" borderId="49" xfId="144" applyNumberFormat="1" applyFont="1" applyFill="1" applyBorder="1" applyAlignment="1">
      <alignment horizontal="left" shrinkToFit="1"/>
      <protection/>
    </xf>
    <xf numFmtId="49" fontId="23" fillId="0" borderId="32" xfId="144" applyNumberFormat="1" applyFont="1" applyFill="1" applyBorder="1" applyAlignment="1">
      <alignment horizontal="left" shrinkToFit="1"/>
      <protection/>
    </xf>
    <xf numFmtId="49" fontId="52" fillId="0" borderId="32" xfId="144" applyNumberFormat="1" applyFont="1" applyFill="1" applyBorder="1" applyAlignment="1">
      <alignment horizontal="left"/>
      <protection/>
    </xf>
    <xf numFmtId="49" fontId="52" fillId="0" borderId="35" xfId="144" applyNumberFormat="1" applyFont="1" applyFill="1" applyBorder="1" applyAlignment="1">
      <alignment horizontal="left"/>
      <protection/>
    </xf>
    <xf numFmtId="49" fontId="23" fillId="24" borderId="46" xfId="144" applyNumberFormat="1" applyFont="1" applyFill="1" applyBorder="1" applyAlignment="1">
      <alignment horizontal="center"/>
      <protection/>
    </xf>
    <xf numFmtId="49" fontId="23" fillId="24" borderId="51" xfId="144" applyNumberFormat="1" applyFont="1" applyFill="1" applyBorder="1" applyAlignment="1">
      <alignment horizontal="center"/>
      <protection/>
    </xf>
    <xf numFmtId="49" fontId="31" fillId="0" borderId="35" xfId="144" applyNumberFormat="1" applyFont="1" applyFill="1" applyBorder="1" applyAlignment="1">
      <alignment horizontal="center" vertical="center"/>
      <protection/>
    </xf>
    <xf numFmtId="49" fontId="31" fillId="0" borderId="34" xfId="144" applyNumberFormat="1" applyFont="1" applyFill="1" applyBorder="1" applyAlignment="1">
      <alignment horizontal="center" vertical="center"/>
      <protection/>
    </xf>
    <xf numFmtId="49" fontId="23" fillId="0" borderId="32" xfId="144" applyNumberFormat="1" applyFont="1" applyFill="1" applyBorder="1" applyAlignment="1">
      <alignment horizontal="center"/>
      <protection/>
    </xf>
    <xf numFmtId="49" fontId="23" fillId="0" borderId="35" xfId="144" applyNumberFormat="1" applyFont="1" applyFill="1" applyBorder="1" applyAlignment="1">
      <alignment horizontal="center"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22" xfId="144" applyNumberFormat="1" applyFont="1" applyFill="1" applyBorder="1" applyAlignment="1">
      <alignment horizontal="center" shrinkToFit="1"/>
      <protection/>
    </xf>
    <xf numFmtId="0" fontId="13" fillId="0" borderId="22" xfId="144" applyNumberFormat="1" applyFont="1" applyFill="1" applyBorder="1" applyAlignment="1" applyProtection="1">
      <alignment horizontal="center" shrinkToFit="1"/>
      <protection/>
    </xf>
    <xf numFmtId="49" fontId="23" fillId="24" borderId="35" xfId="144" applyNumberFormat="1" applyFont="1" applyFill="1" applyBorder="1" applyAlignment="1">
      <alignment horizontal="center"/>
      <protection/>
    </xf>
    <xf numFmtId="49" fontId="23" fillId="24" borderId="34" xfId="144" applyNumberFormat="1" applyFont="1" applyFill="1" applyBorder="1" applyAlignment="1">
      <alignment horizontal="center"/>
      <protection/>
    </xf>
    <xf numFmtId="49" fontId="23" fillId="0" borderId="21" xfId="144" applyNumberFormat="1" applyFont="1" applyFill="1" applyBorder="1" applyAlignment="1">
      <alignment horizontal="center" vertical="center"/>
      <protection/>
    </xf>
    <xf numFmtId="49" fontId="23" fillId="0" borderId="19" xfId="144" applyNumberFormat="1" applyFont="1" applyFill="1" applyBorder="1" applyAlignment="1">
      <alignment horizontal="center" vertical="center"/>
      <protection/>
    </xf>
    <xf numFmtId="49" fontId="13" fillId="0" borderId="19" xfId="144" applyNumberFormat="1" applyFont="1" applyFill="1" applyBorder="1" applyAlignment="1">
      <alignment horizontal="center" vertical="center" wrapText="1"/>
      <protection/>
    </xf>
    <xf numFmtId="49" fontId="13" fillId="0" borderId="20" xfId="144" applyNumberFormat="1" applyFont="1" applyFill="1" applyBorder="1" applyAlignment="1">
      <alignment horizontal="center" vertical="center" wrapText="1"/>
      <protection/>
    </xf>
    <xf numFmtId="0" fontId="24" fillId="0" borderId="32" xfId="144" applyNumberFormat="1" applyFont="1" applyFill="1" applyBorder="1" applyAlignment="1">
      <alignment horizontal="center" vertical="top"/>
      <protection/>
    </xf>
    <xf numFmtId="0" fontId="24" fillId="0" borderId="32" xfId="144" applyNumberFormat="1" applyFont="1" applyFill="1" applyBorder="1" applyAlignment="1">
      <alignment horizontal="center" vertical="top" wrapText="1"/>
      <protection/>
    </xf>
    <xf numFmtId="49" fontId="23" fillId="0" borderId="22" xfId="144" applyNumberFormat="1" applyFont="1" applyFill="1" applyBorder="1" applyAlignment="1">
      <alignment horizontal="left" vertical="top"/>
      <protection/>
    </xf>
    <xf numFmtId="49" fontId="23" fillId="0" borderId="34" xfId="144" applyNumberFormat="1" applyFont="1" applyFill="1" applyBorder="1" applyAlignment="1">
      <alignment horizontal="left" vertical="top"/>
      <protection/>
    </xf>
    <xf numFmtId="49" fontId="13" fillId="0" borderId="32" xfId="144" applyNumberFormat="1" applyFont="1" applyFill="1" applyBorder="1" applyAlignment="1">
      <alignment horizontal="center"/>
      <protection/>
    </xf>
    <xf numFmtId="49" fontId="13" fillId="0" borderId="35" xfId="144" applyNumberFormat="1" applyFont="1" applyFill="1" applyBorder="1" applyAlignment="1">
      <alignment horizontal="center"/>
      <protection/>
    </xf>
    <xf numFmtId="0" fontId="13" fillId="0" borderId="22" xfId="144" applyFont="1" applyBorder="1" applyAlignment="1">
      <alignment horizontal="center"/>
      <protection/>
    </xf>
    <xf numFmtId="14" fontId="13" fillId="0" borderId="22" xfId="144" applyNumberFormat="1" applyFont="1" applyBorder="1" applyAlignment="1">
      <alignment horizontal="center"/>
      <protection/>
    </xf>
    <xf numFmtId="14" fontId="13" fillId="0" borderId="22" xfId="144" applyNumberFormat="1" applyBorder="1" applyAlignment="1">
      <alignment horizontal="center"/>
      <protection/>
    </xf>
    <xf numFmtId="0" fontId="13" fillId="0" borderId="22" xfId="144" applyBorder="1" applyAlignment="1">
      <alignment horizontal="center"/>
      <protection/>
    </xf>
    <xf numFmtId="0" fontId="29" fillId="0" borderId="22" xfId="144" applyFont="1" applyBorder="1" applyAlignment="1">
      <alignment horizontal="center" shrinkToFit="1"/>
      <protection/>
    </xf>
    <xf numFmtId="49" fontId="23" fillId="0" borderId="32" xfId="144" applyNumberFormat="1" applyFont="1" applyFill="1" applyBorder="1" applyAlignment="1">
      <alignment horizontal="left"/>
      <protection/>
    </xf>
    <xf numFmtId="49" fontId="23" fillId="0" borderId="35" xfId="144" applyNumberFormat="1" applyFont="1" applyFill="1" applyBorder="1" applyAlignment="1">
      <alignment horizontal="left"/>
      <protection/>
    </xf>
    <xf numFmtId="0" fontId="34" fillId="0" borderId="32" xfId="144" applyNumberFormat="1" applyFont="1" applyBorder="1" applyAlignment="1">
      <alignment horizontal="center" vertical="center"/>
      <protection/>
    </xf>
    <xf numFmtId="0" fontId="29" fillId="0" borderId="22" xfId="144" applyNumberFormat="1" applyFont="1" applyBorder="1" applyAlignment="1" applyProtection="1">
      <alignment horizontal="center" vertical="center"/>
      <protection/>
    </xf>
    <xf numFmtId="49" fontId="13" fillId="0" borderId="32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35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17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33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50" xfId="144" applyNumberFormat="1" applyFont="1" applyFill="1" applyBorder="1" applyAlignment="1" applyProtection="1">
      <alignment horizontal="center" shrinkToFit="1"/>
      <protection/>
    </xf>
    <xf numFmtId="0" fontId="13" fillId="0" borderId="22" xfId="144" applyNumberFormat="1" applyFont="1" applyBorder="1" applyAlignment="1" applyProtection="1">
      <alignment horizontal="center" wrapText="1"/>
      <protection/>
    </xf>
    <xf numFmtId="0" fontId="13" fillId="0" borderId="22" xfId="144" applyNumberFormat="1" applyFont="1" applyBorder="1" applyAlignment="1" applyProtection="1">
      <alignment horizontal="center" shrinkToFit="1"/>
      <protection/>
    </xf>
    <xf numFmtId="0" fontId="24" fillId="0" borderId="0" xfId="144" applyNumberFormat="1" applyFont="1" applyAlignment="1" applyProtection="1">
      <alignment horizontal="right" shrinkToFit="1"/>
      <protection/>
    </xf>
    <xf numFmtId="0" fontId="13" fillId="0" borderId="22" xfId="144" applyNumberFormat="1" applyFont="1" applyBorder="1" applyAlignment="1" applyProtection="1">
      <alignment horizontal="center"/>
      <protection/>
    </xf>
    <xf numFmtId="0" fontId="24" fillId="0" borderId="0" xfId="144" applyNumberFormat="1" applyFont="1" applyAlignment="1">
      <alignment horizontal="right"/>
      <protection/>
    </xf>
    <xf numFmtId="0" fontId="21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 locked="0"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34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Border="1" applyAlignment="1">
      <alignment horizontal="left" wrapText="1"/>
      <protection/>
    </xf>
    <xf numFmtId="49" fontId="13" fillId="0" borderId="32" xfId="144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14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32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35" xfId="144" applyNumberFormat="1" applyFont="1" applyFill="1" applyBorder="1" applyAlignment="1" applyProtection="1">
      <alignment horizontal="center" vertical="center" shrinkToFit="1"/>
      <protection/>
    </xf>
    <xf numFmtId="0" fontId="13" fillId="0" borderId="17" xfId="144" applyNumberFormat="1" applyFont="1" applyFill="1" applyBorder="1" applyAlignment="1" applyProtection="1">
      <alignment horizontal="center" vertical="center" shrinkToFit="1"/>
      <protection/>
    </xf>
    <xf numFmtId="0" fontId="13" fillId="0" borderId="32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33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17" xfId="144" applyNumberFormat="1" applyFont="1" applyFill="1" applyBorder="1" applyAlignment="1">
      <alignment horizontal="center" shrinkToFit="1"/>
      <protection/>
    </xf>
    <xf numFmtId="0" fontId="24" fillId="0" borderId="32" xfId="144" applyNumberFormat="1" applyFont="1" applyFill="1" applyBorder="1" applyAlignment="1">
      <alignment horizontal="center" vertical="top" shrinkToFit="1"/>
      <protection/>
    </xf>
    <xf numFmtId="0" fontId="24" fillId="0" borderId="0" xfId="144" applyNumberFormat="1" applyFont="1" applyFill="1" applyBorder="1" applyAlignment="1">
      <alignment horizontal="center" vertical="top" shrinkToFit="1"/>
      <protection/>
    </xf>
    <xf numFmtId="0" fontId="13" fillId="0" borderId="50" xfId="144" applyNumberFormat="1" applyFont="1" applyFill="1" applyBorder="1" applyAlignment="1">
      <alignment horizontal="center" shrinkToFit="1"/>
      <protection/>
    </xf>
    <xf numFmtId="0" fontId="13" fillId="0" borderId="34" xfId="144" applyNumberFormat="1" applyFont="1" applyFill="1" applyBorder="1" applyAlignment="1">
      <alignment horizontal="center" shrinkToFit="1"/>
      <protection/>
    </xf>
    <xf numFmtId="0" fontId="24" fillId="0" borderId="0" xfId="144" applyNumberFormat="1" applyFont="1" applyFill="1" applyBorder="1" applyAlignment="1">
      <alignment horizontal="center" vertical="top" wrapText="1"/>
      <protection/>
    </xf>
    <xf numFmtId="0" fontId="13" fillId="0" borderId="22" xfId="144" applyNumberFormat="1" applyFont="1" applyFill="1" applyBorder="1" applyAlignment="1" applyProtection="1">
      <alignment horizontal="center" wrapText="1"/>
      <protection/>
    </xf>
    <xf numFmtId="0" fontId="13" fillId="0" borderId="32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21" fillId="0" borderId="0" xfId="144" applyNumberFormat="1" applyFont="1" applyBorder="1" applyAlignment="1">
      <alignment horizontal="center" vertical="top"/>
      <protection/>
    </xf>
    <xf numFmtId="0" fontId="21" fillId="0" borderId="0" xfId="144" applyNumberFormat="1" applyFont="1" applyAlignment="1">
      <alignment horizontal="center" vertical="center" wrapText="1"/>
      <protection/>
    </xf>
    <xf numFmtId="0" fontId="13" fillId="0" borderId="22" xfId="144" applyNumberFormat="1" applyFont="1" applyBorder="1" applyAlignment="1">
      <alignment horizontal="center"/>
      <protection/>
    </xf>
    <xf numFmtId="0" fontId="21" fillId="0" borderId="0" xfId="144" applyNumberFormat="1" applyFont="1" applyFill="1" applyBorder="1" applyAlignment="1">
      <alignment horizontal="center" vertical="center"/>
      <protection/>
    </xf>
    <xf numFmtId="49" fontId="56" fillId="0" borderId="33" xfId="144" applyNumberFormat="1" applyFont="1" applyFill="1" applyBorder="1" applyAlignment="1">
      <alignment horizontal="center"/>
      <protection/>
    </xf>
    <xf numFmtId="49" fontId="56" fillId="0" borderId="0" xfId="144" applyNumberFormat="1" applyFont="1" applyFill="1" applyBorder="1" applyAlignment="1">
      <alignment horizontal="center"/>
      <protection/>
    </xf>
    <xf numFmtId="49" fontId="56" fillId="0" borderId="50" xfId="144" applyNumberFormat="1" applyFont="1" applyFill="1" applyBorder="1" applyAlignment="1">
      <alignment horizontal="center"/>
      <protection/>
    </xf>
    <xf numFmtId="49" fontId="56" fillId="0" borderId="22" xfId="144" applyNumberFormat="1" applyFont="1" applyFill="1" applyBorder="1" applyAlignment="1">
      <alignment horizontal="center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" name="Line 4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" name="Line 7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5" name="Line 8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" name="Line 9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7" name="Line 10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8" name="Line 11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95250</xdr:rowOff>
    </xdr:from>
    <xdr:to>
      <xdr:col>9</xdr:col>
      <xdr:colOff>0</xdr:colOff>
      <xdr:row>67</xdr:row>
      <xdr:rowOff>95250</xdr:rowOff>
    </xdr:to>
    <xdr:sp>
      <xdr:nvSpPr>
        <xdr:cNvPr id="9" name="Line 12"/>
        <xdr:cNvSpPr>
          <a:spLocks/>
        </xdr:cNvSpPr>
      </xdr:nvSpPr>
      <xdr:spPr>
        <a:xfrm>
          <a:off x="5753100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0" name="Line 13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1" name="Line 14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2" name="Line 15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3" name="Line 16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4" name="Line 17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5" name="Line 18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6" name="Line 19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7" name="Line 20"/>
        <xdr:cNvSpPr>
          <a:spLocks/>
        </xdr:cNvSpPr>
      </xdr:nvSpPr>
      <xdr:spPr>
        <a:xfrm>
          <a:off x="5753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8" name="Line 21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9" name="Line 22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0" name="Line 23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5" name="Line 29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6" name="Line 30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7" name="Line 31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8" name="Line 32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3" name="Line 37"/>
        <xdr:cNvSpPr>
          <a:spLocks/>
        </xdr:cNvSpPr>
      </xdr:nvSpPr>
      <xdr:spPr>
        <a:xfrm>
          <a:off x="39528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3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B28" sqref="B28:D28"/>
    </sheetView>
  </sheetViews>
  <sheetFormatPr defaultColWidth="9.140625" defaultRowHeight="15"/>
  <cols>
    <col min="1" max="1" width="3.140625" style="51" customWidth="1"/>
    <col min="2" max="2" width="13.8515625" style="51" customWidth="1"/>
    <col min="3" max="3" width="22.421875" style="51" customWidth="1"/>
    <col min="4" max="4" width="17.421875" style="52" customWidth="1"/>
    <col min="5" max="5" width="13.57421875" style="52" customWidth="1"/>
    <col min="6" max="6" width="11.8515625" style="52" customWidth="1"/>
    <col min="7" max="7" width="9.8515625" style="52" customWidth="1"/>
    <col min="8" max="8" width="11.140625" style="52" customWidth="1"/>
    <col min="9" max="16384" width="9.140625" style="51" customWidth="1"/>
  </cols>
  <sheetData>
    <row r="1" ht="12.75">
      <c r="H1" s="88"/>
    </row>
    <row r="2" ht="12.75" hidden="1"/>
    <row r="3" spans="1:15" ht="12.75">
      <c r="A3" s="216" t="s">
        <v>43</v>
      </c>
      <c r="B3" s="216"/>
      <c r="C3" s="216"/>
      <c r="D3" s="216"/>
      <c r="E3" s="216"/>
      <c r="F3" s="216"/>
      <c r="G3" s="216"/>
      <c r="H3" s="216"/>
      <c r="I3" s="53"/>
      <c r="J3" s="53"/>
      <c r="K3" s="53"/>
      <c r="L3" s="53"/>
      <c r="M3" s="53"/>
      <c r="N3" s="53"/>
      <c r="O3" s="53"/>
    </row>
    <row r="4" spans="1:15" ht="12.75">
      <c r="A4" s="216" t="str">
        <f>F201&amp;IF(OR(H7="МУЖЧИНЫ И ЖЕНЩИНЫ",H7="ЮНИОРЫ И ЮНИОРКИ",H7="ЮНОШИ И ДЕВУШКИ"),F203,F202)</f>
        <v>В СПОРТИВНОЙ ДИСЦИПЛИНЕ "ПЛЯЖНЫЙ ТЕННИС - ПАРНЫЙ РАЗРЯД"</v>
      </c>
      <c r="B4" s="216"/>
      <c r="C4" s="216"/>
      <c r="D4" s="216"/>
      <c r="E4" s="216"/>
      <c r="F4" s="216"/>
      <c r="G4" s="216"/>
      <c r="H4" s="216"/>
      <c r="I4" s="53"/>
      <c r="J4" s="53"/>
      <c r="K4" s="53"/>
      <c r="L4" s="53"/>
      <c r="M4" s="53"/>
      <c r="N4" s="53"/>
      <c r="O4" s="53"/>
    </row>
    <row r="5" spans="1:8" ht="15">
      <c r="A5" s="28"/>
      <c r="B5" s="28"/>
      <c r="C5" s="217" t="s">
        <v>54</v>
      </c>
      <c r="D5" s="217"/>
      <c r="E5" s="217"/>
      <c r="F5" s="217"/>
      <c r="G5" s="217"/>
      <c r="H5" s="29"/>
    </row>
    <row r="6" spans="3:7" s="54" customFormat="1" ht="12.75">
      <c r="C6" s="218" t="s">
        <v>0</v>
      </c>
      <c r="D6" s="218"/>
      <c r="E6" s="218"/>
      <c r="F6" s="218"/>
      <c r="G6" s="218"/>
    </row>
    <row r="7" spans="4:10" s="55" customFormat="1" ht="12.75">
      <c r="D7" s="99" t="s">
        <v>25</v>
      </c>
      <c r="E7" s="219" t="s">
        <v>35</v>
      </c>
      <c r="F7" s="219"/>
      <c r="G7" s="99" t="s">
        <v>22</v>
      </c>
      <c r="H7" s="91" t="s">
        <v>55</v>
      </c>
      <c r="I7" s="50"/>
      <c r="J7" s="50"/>
    </row>
    <row r="8" spans="1:8" s="56" customFormat="1" ht="12">
      <c r="A8" s="220" t="s">
        <v>23</v>
      </c>
      <c r="B8" s="220"/>
      <c r="C8" s="107" t="s">
        <v>76</v>
      </c>
      <c r="D8" s="98" t="s">
        <v>24</v>
      </c>
      <c r="E8" s="57" t="s">
        <v>77</v>
      </c>
      <c r="G8" s="98" t="s">
        <v>26</v>
      </c>
      <c r="H8" s="58" t="s">
        <v>30</v>
      </c>
    </row>
    <row r="9" spans="1:6" s="60" customFormat="1" ht="5.25" customHeight="1">
      <c r="A9" s="221"/>
      <c r="B9" s="221"/>
      <c r="C9" s="221"/>
      <c r="D9" s="59"/>
      <c r="F9" s="61"/>
    </row>
    <row r="10" ht="6.75" customHeight="1" thickBot="1">
      <c r="C10" s="62"/>
    </row>
    <row r="11" spans="1:8" ht="33.75" customHeight="1">
      <c r="A11" s="214" t="s">
        <v>15</v>
      </c>
      <c r="B11" s="208" t="s">
        <v>16</v>
      </c>
      <c r="C11" s="208"/>
      <c r="D11" s="209"/>
      <c r="E11" s="212" t="s">
        <v>17</v>
      </c>
      <c r="F11" s="212" t="s">
        <v>20</v>
      </c>
      <c r="G11" s="212" t="s">
        <v>18</v>
      </c>
      <c r="H11" s="63" t="s">
        <v>19</v>
      </c>
    </row>
    <row r="12" spans="1:8" s="52" customFormat="1" ht="10.5" customHeight="1" thickBot="1">
      <c r="A12" s="215"/>
      <c r="B12" s="210"/>
      <c r="C12" s="210"/>
      <c r="D12" s="211"/>
      <c r="E12" s="213"/>
      <c r="F12" s="213"/>
      <c r="G12" s="213"/>
      <c r="H12" s="64"/>
    </row>
    <row r="13" spans="1:8" s="67" customFormat="1" ht="12.75" customHeight="1">
      <c r="A13" s="205">
        <v>1</v>
      </c>
      <c r="B13" s="196" t="s">
        <v>56</v>
      </c>
      <c r="C13" s="196"/>
      <c r="D13" s="197"/>
      <c r="E13" s="65">
        <v>37794</v>
      </c>
      <c r="F13" s="66" t="s">
        <v>61</v>
      </c>
      <c r="G13" s="66">
        <v>2680</v>
      </c>
      <c r="H13" s="198">
        <v>159</v>
      </c>
    </row>
    <row r="14" spans="1:8" s="67" customFormat="1" ht="13.5" thickBot="1">
      <c r="A14" s="206"/>
      <c r="B14" s="203" t="s">
        <v>57</v>
      </c>
      <c r="C14" s="203"/>
      <c r="D14" s="204"/>
      <c r="E14" s="68">
        <v>34320</v>
      </c>
      <c r="F14" s="69" t="s">
        <v>73</v>
      </c>
      <c r="G14" s="69">
        <v>69</v>
      </c>
      <c r="H14" s="199"/>
    </row>
    <row r="15" spans="1:8" s="67" customFormat="1" ht="12.75">
      <c r="A15" s="205">
        <v>2</v>
      </c>
      <c r="B15" s="196" t="s">
        <v>58</v>
      </c>
      <c r="C15" s="196"/>
      <c r="D15" s="197"/>
      <c r="E15" s="70">
        <v>29911</v>
      </c>
      <c r="F15" s="71" t="s">
        <v>74</v>
      </c>
      <c r="G15" s="71">
        <v>2659</v>
      </c>
      <c r="H15" s="198">
        <v>360</v>
      </c>
    </row>
    <row r="16" spans="1:8" s="67" customFormat="1" ht="13.5" thickBot="1">
      <c r="A16" s="206"/>
      <c r="B16" s="203" t="s">
        <v>59</v>
      </c>
      <c r="C16" s="203"/>
      <c r="D16" s="204"/>
      <c r="E16" s="68">
        <v>32199</v>
      </c>
      <c r="F16" s="69" t="s">
        <v>61</v>
      </c>
      <c r="G16" s="69">
        <v>2695</v>
      </c>
      <c r="H16" s="199"/>
    </row>
    <row r="17" spans="1:8" s="67" customFormat="1" ht="12.75">
      <c r="A17" s="205">
        <v>3</v>
      </c>
      <c r="B17" s="196" t="s">
        <v>60</v>
      </c>
      <c r="C17" s="196"/>
      <c r="D17" s="197"/>
      <c r="E17" s="70">
        <v>28965</v>
      </c>
      <c r="F17" s="71" t="s">
        <v>62</v>
      </c>
      <c r="G17" s="71">
        <v>111</v>
      </c>
      <c r="H17" s="198">
        <v>58</v>
      </c>
    </row>
    <row r="18" spans="1:8" s="67" customFormat="1" ht="13.5" thickBot="1">
      <c r="A18" s="206"/>
      <c r="B18" s="203" t="s">
        <v>98</v>
      </c>
      <c r="C18" s="203"/>
      <c r="D18" s="204"/>
      <c r="E18" s="68">
        <v>30220</v>
      </c>
      <c r="F18" s="69" t="s">
        <v>64</v>
      </c>
      <c r="G18" s="69" t="s">
        <v>75</v>
      </c>
      <c r="H18" s="199"/>
    </row>
    <row r="19" spans="1:8" s="67" customFormat="1" ht="12.75">
      <c r="A19" s="205">
        <v>4</v>
      </c>
      <c r="B19" s="196" t="s">
        <v>63</v>
      </c>
      <c r="C19" s="196"/>
      <c r="D19" s="197"/>
      <c r="E19" s="65">
        <v>29734</v>
      </c>
      <c r="F19" s="66" t="s">
        <v>65</v>
      </c>
      <c r="G19" s="66">
        <v>61</v>
      </c>
      <c r="H19" s="198">
        <v>300</v>
      </c>
    </row>
    <row r="20" spans="1:8" s="67" customFormat="1" ht="13.5" thickBot="1">
      <c r="A20" s="206"/>
      <c r="B20" s="203" t="s">
        <v>66</v>
      </c>
      <c r="C20" s="203"/>
      <c r="D20" s="204"/>
      <c r="E20" s="72">
        <v>29472</v>
      </c>
      <c r="F20" s="73" t="s">
        <v>62</v>
      </c>
      <c r="G20" s="73">
        <v>2984</v>
      </c>
      <c r="H20" s="199"/>
    </row>
    <row r="21" spans="1:8" s="67" customFormat="1" ht="12.75">
      <c r="A21" s="205">
        <v>5</v>
      </c>
      <c r="B21" s="196" t="s">
        <v>67</v>
      </c>
      <c r="C21" s="196"/>
      <c r="D21" s="197"/>
      <c r="E21" s="70">
        <v>31505</v>
      </c>
      <c r="F21" s="71" t="s">
        <v>61</v>
      </c>
      <c r="G21" s="71">
        <v>2928</v>
      </c>
      <c r="H21" s="198">
        <v>29</v>
      </c>
    </row>
    <row r="22" spans="1:8" s="67" customFormat="1" ht="13.5" thickBot="1">
      <c r="A22" s="206"/>
      <c r="B22" s="203" t="s">
        <v>68</v>
      </c>
      <c r="C22" s="203"/>
      <c r="D22" s="204"/>
      <c r="E22" s="72">
        <v>29836</v>
      </c>
      <c r="F22" s="73" t="s">
        <v>62</v>
      </c>
      <c r="G22" s="73" t="s">
        <v>75</v>
      </c>
      <c r="H22" s="199"/>
    </row>
    <row r="23" spans="1:8" s="67" customFormat="1" ht="12.75">
      <c r="A23" s="205">
        <v>6</v>
      </c>
      <c r="B23" s="196" t="s">
        <v>69</v>
      </c>
      <c r="C23" s="196"/>
      <c r="D23" s="197"/>
      <c r="E23" s="65">
        <v>32567</v>
      </c>
      <c r="F23" s="66" t="s">
        <v>64</v>
      </c>
      <c r="G23" s="66" t="s">
        <v>75</v>
      </c>
      <c r="H23" s="198">
        <v>0</v>
      </c>
    </row>
    <row r="24" spans="1:8" s="67" customFormat="1" ht="13.5" thickBot="1">
      <c r="A24" s="206"/>
      <c r="B24" s="203" t="s">
        <v>70</v>
      </c>
      <c r="C24" s="203"/>
      <c r="D24" s="204"/>
      <c r="E24" s="68">
        <v>33114</v>
      </c>
      <c r="F24" s="69" t="s">
        <v>64</v>
      </c>
      <c r="G24" s="69" t="s">
        <v>75</v>
      </c>
      <c r="H24" s="199"/>
    </row>
    <row r="25" spans="1:8" s="67" customFormat="1" ht="12.75">
      <c r="A25" s="205">
        <v>7</v>
      </c>
      <c r="B25" s="196" t="s">
        <v>71</v>
      </c>
      <c r="C25" s="196"/>
      <c r="D25" s="197"/>
      <c r="E25" s="70">
        <v>25100</v>
      </c>
      <c r="F25" s="71" t="s">
        <v>61</v>
      </c>
      <c r="G25" s="71">
        <v>2948</v>
      </c>
      <c r="H25" s="198">
        <v>1</v>
      </c>
    </row>
    <row r="26" spans="1:8" s="67" customFormat="1" ht="13.5" thickBot="1">
      <c r="A26" s="206"/>
      <c r="B26" s="203" t="s">
        <v>72</v>
      </c>
      <c r="C26" s="203"/>
      <c r="D26" s="204"/>
      <c r="E26" s="72">
        <v>25811</v>
      </c>
      <c r="F26" s="73" t="s">
        <v>62</v>
      </c>
      <c r="G26" s="73" t="s">
        <v>75</v>
      </c>
      <c r="H26" s="199"/>
    </row>
    <row r="27" spans="1:8" s="67" customFormat="1" ht="12.75">
      <c r="A27" s="205">
        <v>8</v>
      </c>
      <c r="B27" s="196"/>
      <c r="C27" s="196"/>
      <c r="D27" s="197"/>
      <c r="E27" s="70"/>
      <c r="F27" s="71"/>
      <c r="G27" s="71"/>
      <c r="H27" s="198"/>
    </row>
    <row r="28" spans="1:8" s="67" customFormat="1" ht="13.5" thickBot="1">
      <c r="A28" s="206"/>
      <c r="B28" s="203"/>
      <c r="C28" s="203"/>
      <c r="D28" s="204"/>
      <c r="E28" s="68"/>
      <c r="F28" s="69"/>
      <c r="G28" s="69"/>
      <c r="H28" s="199"/>
    </row>
    <row r="29" spans="1:8" s="67" customFormat="1" ht="12.75">
      <c r="A29" s="205">
        <v>9</v>
      </c>
      <c r="B29" s="196"/>
      <c r="C29" s="196"/>
      <c r="D29" s="197"/>
      <c r="E29" s="70"/>
      <c r="F29" s="71"/>
      <c r="G29" s="71"/>
      <c r="H29" s="198"/>
    </row>
    <row r="30" spans="1:8" s="67" customFormat="1" ht="13.5" thickBot="1">
      <c r="A30" s="206"/>
      <c r="B30" s="203"/>
      <c r="C30" s="203"/>
      <c r="D30" s="204"/>
      <c r="E30" s="68"/>
      <c r="F30" s="69"/>
      <c r="G30" s="69"/>
      <c r="H30" s="199"/>
    </row>
    <row r="31" spans="1:8" s="67" customFormat="1" ht="12.75">
      <c r="A31" s="205">
        <v>10</v>
      </c>
      <c r="B31" s="196"/>
      <c r="C31" s="196"/>
      <c r="D31" s="197"/>
      <c r="E31" s="70"/>
      <c r="F31" s="71"/>
      <c r="G31" s="71"/>
      <c r="H31" s="198"/>
    </row>
    <row r="32" spans="1:8" s="67" customFormat="1" ht="13.5" thickBot="1">
      <c r="A32" s="206"/>
      <c r="B32" s="203"/>
      <c r="C32" s="203"/>
      <c r="D32" s="204"/>
      <c r="E32" s="68"/>
      <c r="F32" s="69"/>
      <c r="G32" s="69"/>
      <c r="H32" s="199"/>
    </row>
    <row r="33" spans="1:8" s="67" customFormat="1" ht="12.75">
      <c r="A33" s="205">
        <v>11</v>
      </c>
      <c r="B33" s="196"/>
      <c r="C33" s="196"/>
      <c r="D33" s="197"/>
      <c r="E33" s="65"/>
      <c r="F33" s="66"/>
      <c r="G33" s="66"/>
      <c r="H33" s="198"/>
    </row>
    <row r="34" spans="1:8" s="67" customFormat="1" ht="13.5" thickBot="1">
      <c r="A34" s="206"/>
      <c r="B34" s="203"/>
      <c r="C34" s="203"/>
      <c r="D34" s="204"/>
      <c r="E34" s="68"/>
      <c r="F34" s="69"/>
      <c r="G34" s="69"/>
      <c r="H34" s="199"/>
    </row>
    <row r="35" spans="1:8" s="67" customFormat="1" ht="12.75" customHeight="1">
      <c r="A35" s="205">
        <v>12</v>
      </c>
      <c r="B35" s="196"/>
      <c r="C35" s="196"/>
      <c r="D35" s="197"/>
      <c r="E35" s="70"/>
      <c r="F35" s="71"/>
      <c r="G35" s="71"/>
      <c r="H35" s="198"/>
    </row>
    <row r="36" spans="1:8" s="67" customFormat="1" ht="13.5" thickBot="1">
      <c r="A36" s="206"/>
      <c r="B36" s="203"/>
      <c r="C36" s="203"/>
      <c r="D36" s="204"/>
      <c r="E36" s="68"/>
      <c r="F36" s="69"/>
      <c r="G36" s="69"/>
      <c r="H36" s="199"/>
    </row>
    <row r="37" spans="1:8" s="67" customFormat="1" ht="12.75">
      <c r="A37" s="205">
        <v>13</v>
      </c>
      <c r="B37" s="196"/>
      <c r="C37" s="196"/>
      <c r="D37" s="197"/>
      <c r="E37" s="70"/>
      <c r="F37" s="71"/>
      <c r="G37" s="71"/>
      <c r="H37" s="198"/>
    </row>
    <row r="38" spans="1:8" s="67" customFormat="1" ht="13.5" thickBot="1">
      <c r="A38" s="206"/>
      <c r="B38" s="203"/>
      <c r="C38" s="203"/>
      <c r="D38" s="204"/>
      <c r="E38" s="68"/>
      <c r="F38" s="69"/>
      <c r="G38" s="69"/>
      <c r="H38" s="199"/>
    </row>
    <row r="39" spans="1:8" s="67" customFormat="1" ht="12.75">
      <c r="A39" s="205">
        <v>14</v>
      </c>
      <c r="B39" s="196"/>
      <c r="C39" s="196"/>
      <c r="D39" s="197"/>
      <c r="E39" s="65"/>
      <c r="F39" s="66"/>
      <c r="G39" s="66"/>
      <c r="H39" s="198"/>
    </row>
    <row r="40" spans="1:8" s="67" customFormat="1" ht="13.5" thickBot="1">
      <c r="A40" s="206"/>
      <c r="B40" s="203"/>
      <c r="C40" s="203"/>
      <c r="D40" s="204"/>
      <c r="E40" s="68"/>
      <c r="F40" s="69"/>
      <c r="G40" s="69"/>
      <c r="H40" s="199"/>
    </row>
    <row r="41" spans="1:8" s="67" customFormat="1" ht="12.75">
      <c r="A41" s="205">
        <v>15</v>
      </c>
      <c r="B41" s="196"/>
      <c r="C41" s="196"/>
      <c r="D41" s="197"/>
      <c r="E41" s="70"/>
      <c r="F41" s="71"/>
      <c r="G41" s="71"/>
      <c r="H41" s="198"/>
    </row>
    <row r="42" spans="1:8" s="67" customFormat="1" ht="13.5" thickBot="1">
      <c r="A42" s="206"/>
      <c r="B42" s="203"/>
      <c r="C42" s="203"/>
      <c r="D42" s="204"/>
      <c r="E42" s="68"/>
      <c r="F42" s="69"/>
      <c r="G42" s="69"/>
      <c r="H42" s="199"/>
    </row>
    <row r="43" spans="1:8" s="67" customFormat="1" ht="12.75">
      <c r="A43" s="205">
        <v>16</v>
      </c>
      <c r="B43" s="196"/>
      <c r="C43" s="196"/>
      <c r="D43" s="197"/>
      <c r="E43" s="70"/>
      <c r="F43" s="71"/>
      <c r="G43" s="71"/>
      <c r="H43" s="198"/>
    </row>
    <row r="44" spans="1:8" s="67" customFormat="1" ht="13.5" thickBot="1">
      <c r="A44" s="206"/>
      <c r="B44" s="203"/>
      <c r="C44" s="203"/>
      <c r="D44" s="204"/>
      <c r="E44" s="72"/>
      <c r="F44" s="73"/>
      <c r="G44" s="73"/>
      <c r="H44" s="199"/>
    </row>
    <row r="45" spans="1:8" s="67" customFormat="1" ht="12.75">
      <c r="A45" s="205">
        <v>17</v>
      </c>
      <c r="B45" s="196"/>
      <c r="C45" s="196"/>
      <c r="D45" s="197"/>
      <c r="E45" s="65"/>
      <c r="F45" s="66"/>
      <c r="G45" s="66"/>
      <c r="H45" s="198"/>
    </row>
    <row r="46" spans="1:8" s="67" customFormat="1" ht="13.5" thickBot="1">
      <c r="A46" s="206"/>
      <c r="B46" s="203"/>
      <c r="C46" s="203"/>
      <c r="D46" s="204"/>
      <c r="E46" s="72"/>
      <c r="F46" s="73"/>
      <c r="G46" s="73"/>
      <c r="H46" s="199"/>
    </row>
    <row r="47" spans="1:8" s="67" customFormat="1" ht="12.75">
      <c r="A47" s="205">
        <v>18</v>
      </c>
      <c r="B47" s="207"/>
      <c r="C47" s="207"/>
      <c r="D47" s="207"/>
      <c r="E47" s="74"/>
      <c r="F47" s="75"/>
      <c r="G47" s="71"/>
      <c r="H47" s="198"/>
    </row>
    <row r="48" spans="1:8" s="67" customFormat="1" ht="13.5" thickBot="1">
      <c r="A48" s="206"/>
      <c r="B48" s="203"/>
      <c r="C48" s="203"/>
      <c r="D48" s="204"/>
      <c r="E48" s="72"/>
      <c r="F48" s="73"/>
      <c r="G48" s="73"/>
      <c r="H48" s="199"/>
    </row>
    <row r="49" spans="1:8" s="67" customFormat="1" ht="12.75">
      <c r="A49" s="205">
        <v>19</v>
      </c>
      <c r="B49" s="196"/>
      <c r="C49" s="196"/>
      <c r="D49" s="197"/>
      <c r="E49" s="70"/>
      <c r="F49" s="71"/>
      <c r="G49" s="71"/>
      <c r="H49" s="198"/>
    </row>
    <row r="50" spans="1:8" s="67" customFormat="1" ht="13.5" thickBot="1">
      <c r="A50" s="206"/>
      <c r="B50" s="203"/>
      <c r="C50" s="203"/>
      <c r="D50" s="204"/>
      <c r="E50" s="68"/>
      <c r="F50" s="69"/>
      <c r="G50" s="69"/>
      <c r="H50" s="199"/>
    </row>
    <row r="51" spans="1:8" s="67" customFormat="1" ht="12.75">
      <c r="A51" s="205">
        <v>20</v>
      </c>
      <c r="B51" s="196"/>
      <c r="C51" s="196"/>
      <c r="D51" s="197"/>
      <c r="E51" s="71"/>
      <c r="F51" s="71"/>
      <c r="G51" s="71"/>
      <c r="H51" s="198"/>
    </row>
    <row r="52" spans="1:8" s="67" customFormat="1" ht="13.5" thickBot="1">
      <c r="A52" s="206"/>
      <c r="B52" s="203"/>
      <c r="C52" s="203"/>
      <c r="D52" s="204"/>
      <c r="E52" s="69"/>
      <c r="F52" s="69"/>
      <c r="G52" s="69"/>
      <c r="H52" s="199"/>
    </row>
    <row r="53" spans="1:8" s="67" customFormat="1" ht="12.75">
      <c r="A53" s="205">
        <v>21</v>
      </c>
      <c r="B53" s="196"/>
      <c r="C53" s="196"/>
      <c r="D53" s="197"/>
      <c r="E53" s="71"/>
      <c r="F53" s="71"/>
      <c r="G53" s="71"/>
      <c r="H53" s="198"/>
    </row>
    <row r="54" spans="1:8" s="67" customFormat="1" ht="13.5" thickBot="1">
      <c r="A54" s="206"/>
      <c r="B54" s="203"/>
      <c r="C54" s="203"/>
      <c r="D54" s="204"/>
      <c r="E54" s="73"/>
      <c r="F54" s="73"/>
      <c r="G54" s="73"/>
      <c r="H54" s="199"/>
    </row>
    <row r="55" spans="1:8" s="67" customFormat="1" ht="12.75">
      <c r="A55" s="205">
        <v>22</v>
      </c>
      <c r="B55" s="196"/>
      <c r="C55" s="196"/>
      <c r="D55" s="197"/>
      <c r="E55" s="71"/>
      <c r="F55" s="71"/>
      <c r="G55" s="71"/>
      <c r="H55" s="198"/>
    </row>
    <row r="56" spans="1:8" s="67" customFormat="1" ht="13.5" thickBot="1">
      <c r="A56" s="206"/>
      <c r="B56" s="203"/>
      <c r="C56" s="203"/>
      <c r="D56" s="204"/>
      <c r="E56" s="69"/>
      <c r="F56" s="69"/>
      <c r="G56" s="69"/>
      <c r="H56" s="199"/>
    </row>
    <row r="57" spans="1:8" s="67" customFormat="1" ht="12.75">
      <c r="A57" s="205">
        <v>23</v>
      </c>
      <c r="B57" s="196"/>
      <c r="C57" s="196"/>
      <c r="D57" s="197"/>
      <c r="E57" s="71"/>
      <c r="F57" s="71"/>
      <c r="G57" s="71"/>
      <c r="H57" s="198"/>
    </row>
    <row r="58" spans="1:8" s="67" customFormat="1" ht="13.5" thickBot="1">
      <c r="A58" s="206"/>
      <c r="B58" s="203"/>
      <c r="C58" s="203"/>
      <c r="D58" s="204"/>
      <c r="E58" s="69"/>
      <c r="F58" s="69"/>
      <c r="G58" s="69"/>
      <c r="H58" s="199"/>
    </row>
    <row r="59" spans="1:8" s="67" customFormat="1" ht="12.75">
      <c r="A59" s="205">
        <v>24</v>
      </c>
      <c r="B59" s="196"/>
      <c r="C59" s="196"/>
      <c r="D59" s="197"/>
      <c r="E59" s="71"/>
      <c r="F59" s="71"/>
      <c r="G59" s="71"/>
      <c r="H59" s="198"/>
    </row>
    <row r="60" spans="1:8" s="67" customFormat="1" ht="13.5" thickBot="1">
      <c r="A60" s="206"/>
      <c r="B60" s="203"/>
      <c r="C60" s="203"/>
      <c r="D60" s="204"/>
      <c r="E60" s="69"/>
      <c r="F60" s="69"/>
      <c r="G60" s="69"/>
      <c r="H60" s="199"/>
    </row>
    <row r="61" spans="1:8" s="67" customFormat="1" ht="12.75">
      <c r="A61" s="205">
        <v>25</v>
      </c>
      <c r="B61" s="196"/>
      <c r="C61" s="196"/>
      <c r="D61" s="197"/>
      <c r="E61" s="71"/>
      <c r="F61" s="71"/>
      <c r="G61" s="71"/>
      <c r="H61" s="198"/>
    </row>
    <row r="62" spans="1:8" s="67" customFormat="1" ht="13.5" thickBot="1">
      <c r="A62" s="206"/>
      <c r="B62" s="203"/>
      <c r="C62" s="203"/>
      <c r="D62" s="204"/>
      <c r="E62" s="73"/>
      <c r="F62" s="73"/>
      <c r="G62" s="73"/>
      <c r="H62" s="199"/>
    </row>
    <row r="63" spans="1:8" s="67" customFormat="1" ht="12.75">
      <c r="A63" s="205">
        <v>26</v>
      </c>
      <c r="B63" s="196"/>
      <c r="C63" s="196"/>
      <c r="D63" s="197"/>
      <c r="E63" s="71"/>
      <c r="F63" s="71"/>
      <c r="G63" s="71"/>
      <c r="H63" s="198"/>
    </row>
    <row r="64" spans="1:8" s="67" customFormat="1" ht="13.5" thickBot="1">
      <c r="A64" s="206"/>
      <c r="B64" s="203"/>
      <c r="C64" s="203"/>
      <c r="D64" s="204"/>
      <c r="E64" s="73"/>
      <c r="F64" s="73"/>
      <c r="G64" s="73"/>
      <c r="H64" s="199"/>
    </row>
    <row r="65" spans="1:8" s="76" customFormat="1" ht="12.75">
      <c r="A65" s="205">
        <v>27</v>
      </c>
      <c r="B65" s="196"/>
      <c r="C65" s="196"/>
      <c r="D65" s="197"/>
      <c r="E65" s="66"/>
      <c r="F65" s="66"/>
      <c r="G65" s="66"/>
      <c r="H65" s="198"/>
    </row>
    <row r="66" spans="1:8" s="76" customFormat="1" ht="13.5" thickBot="1">
      <c r="A66" s="206"/>
      <c r="B66" s="203"/>
      <c r="C66" s="203"/>
      <c r="D66" s="204"/>
      <c r="E66" s="73"/>
      <c r="F66" s="73"/>
      <c r="G66" s="73"/>
      <c r="H66" s="199"/>
    </row>
    <row r="67" spans="1:8" s="76" customFormat="1" ht="12.75">
      <c r="A67" s="205">
        <v>28</v>
      </c>
      <c r="B67" s="196"/>
      <c r="C67" s="196"/>
      <c r="D67" s="197"/>
      <c r="E67" s="66"/>
      <c r="F67" s="66"/>
      <c r="G67" s="66"/>
      <c r="H67" s="198"/>
    </row>
    <row r="68" spans="1:8" s="76" customFormat="1" ht="13.5" thickBot="1">
      <c r="A68" s="206"/>
      <c r="B68" s="203"/>
      <c r="C68" s="203"/>
      <c r="D68" s="204"/>
      <c r="E68" s="73"/>
      <c r="F68" s="73"/>
      <c r="G68" s="73"/>
      <c r="H68" s="199"/>
    </row>
    <row r="69" spans="1:8" s="76" customFormat="1" ht="12.75">
      <c r="A69" s="205">
        <v>29</v>
      </c>
      <c r="B69" s="196"/>
      <c r="C69" s="196"/>
      <c r="D69" s="197"/>
      <c r="E69" s="66"/>
      <c r="F69" s="66"/>
      <c r="G69" s="66"/>
      <c r="H69" s="198"/>
    </row>
    <row r="70" spans="1:8" s="76" customFormat="1" ht="13.5" thickBot="1">
      <c r="A70" s="206"/>
      <c r="B70" s="203"/>
      <c r="C70" s="203"/>
      <c r="D70" s="204"/>
      <c r="E70" s="73"/>
      <c r="F70" s="73"/>
      <c r="G70" s="73"/>
      <c r="H70" s="199"/>
    </row>
    <row r="71" spans="1:8" s="76" customFormat="1" ht="12.75">
      <c r="A71" s="205">
        <v>30</v>
      </c>
      <c r="B71" s="196"/>
      <c r="C71" s="196"/>
      <c r="D71" s="197"/>
      <c r="E71" s="71"/>
      <c r="F71" s="71"/>
      <c r="G71" s="71"/>
      <c r="H71" s="198"/>
    </row>
    <row r="72" spans="1:8" s="76" customFormat="1" ht="13.5" thickBot="1">
      <c r="A72" s="206"/>
      <c r="B72" s="203"/>
      <c r="C72" s="203"/>
      <c r="D72" s="204"/>
      <c r="E72" s="69"/>
      <c r="F72" s="69"/>
      <c r="G72" s="69"/>
      <c r="H72" s="199"/>
    </row>
    <row r="73" spans="1:8" s="76" customFormat="1" ht="12.75">
      <c r="A73" s="205">
        <v>31</v>
      </c>
      <c r="B73" s="196"/>
      <c r="C73" s="196"/>
      <c r="D73" s="197"/>
      <c r="E73" s="66"/>
      <c r="F73" s="66"/>
      <c r="G73" s="66"/>
      <c r="H73" s="198"/>
    </row>
    <row r="74" spans="1:8" s="76" customFormat="1" ht="13.5" thickBot="1">
      <c r="A74" s="206"/>
      <c r="B74" s="203"/>
      <c r="C74" s="203"/>
      <c r="D74" s="204"/>
      <c r="E74" s="73"/>
      <c r="F74" s="73"/>
      <c r="G74" s="73"/>
      <c r="H74" s="199"/>
    </row>
    <row r="75" spans="1:8" s="76" customFormat="1" ht="12.75">
      <c r="A75" s="205">
        <v>32</v>
      </c>
      <c r="B75" s="196"/>
      <c r="C75" s="196"/>
      <c r="D75" s="197"/>
      <c r="E75" s="71"/>
      <c r="F75" s="71"/>
      <c r="G75" s="71"/>
      <c r="H75" s="198"/>
    </row>
    <row r="76" spans="1:8" s="76" customFormat="1" ht="13.5" thickBot="1">
      <c r="A76" s="206"/>
      <c r="B76" s="203"/>
      <c r="C76" s="203"/>
      <c r="D76" s="204"/>
      <c r="E76" s="69"/>
      <c r="F76" s="69"/>
      <c r="G76" s="69"/>
      <c r="H76" s="199"/>
    </row>
    <row r="77" spans="1:8" ht="12.75">
      <c r="A77" s="77"/>
      <c r="B77" s="77"/>
      <c r="C77" s="78"/>
      <c r="D77" s="79"/>
      <c r="E77" s="79"/>
      <c r="F77" s="79"/>
      <c r="G77" s="79"/>
      <c r="H77" s="79"/>
    </row>
    <row r="78" spans="1:8" ht="12.75" customHeight="1">
      <c r="A78" s="25" t="s">
        <v>12</v>
      </c>
      <c r="B78" s="25"/>
      <c r="C78" s="80"/>
      <c r="D78" s="201"/>
      <c r="E78" s="201"/>
      <c r="F78" s="24"/>
      <c r="G78" s="32"/>
      <c r="H78" s="51"/>
    </row>
    <row r="79" spans="1:8" ht="12.75" customHeight="1">
      <c r="A79" s="13"/>
      <c r="B79" s="13"/>
      <c r="C79" s="81" t="s">
        <v>2</v>
      </c>
      <c r="D79" s="202" t="s">
        <v>3</v>
      </c>
      <c r="E79" s="202"/>
      <c r="F79" s="82"/>
      <c r="G79" s="32"/>
      <c r="H79" s="51"/>
    </row>
    <row r="80" spans="1:8" ht="12.75" customHeight="1" hidden="1">
      <c r="A80" s="25" t="s">
        <v>13</v>
      </c>
      <c r="B80" s="25"/>
      <c r="C80" s="80"/>
      <c r="D80" s="201"/>
      <c r="E80" s="201"/>
      <c r="F80" s="24"/>
      <c r="G80" s="32"/>
      <c r="H80" s="51"/>
    </row>
    <row r="81" spans="1:8" ht="12.75" customHeight="1" hidden="1">
      <c r="A81" s="13"/>
      <c r="B81" s="13"/>
      <c r="C81" s="81" t="s">
        <v>2</v>
      </c>
      <c r="D81" s="202" t="s">
        <v>3</v>
      </c>
      <c r="E81" s="202"/>
      <c r="F81" s="82"/>
      <c r="G81" s="32"/>
      <c r="H81" s="51"/>
    </row>
    <row r="82" spans="1:8" ht="12.75" customHeight="1">
      <c r="A82" s="83"/>
      <c r="B82" s="83"/>
      <c r="C82" s="83"/>
      <c r="D82" s="30"/>
      <c r="E82" s="30"/>
      <c r="F82" s="30"/>
      <c r="G82" s="30"/>
      <c r="H82" s="30"/>
    </row>
    <row r="83" spans="1:8" s="84" customFormat="1" ht="12.75">
      <c r="A83" s="200"/>
      <c r="B83" s="200"/>
      <c r="C83" s="200"/>
      <c r="D83" s="200"/>
      <c r="E83" s="200"/>
      <c r="F83" s="200"/>
      <c r="G83" s="200"/>
      <c r="H83" s="200"/>
    </row>
    <row r="84" spans="1:8" s="84" customFormat="1" ht="12.75">
      <c r="A84" s="200"/>
      <c r="B84" s="200"/>
      <c r="C84" s="200"/>
      <c r="D84" s="200"/>
      <c r="E84" s="200"/>
      <c r="F84" s="200"/>
      <c r="G84" s="200"/>
      <c r="H84" s="200"/>
    </row>
    <row r="86" spans="1:15" s="52" customFormat="1" ht="12.75">
      <c r="A86" s="85"/>
      <c r="B86" s="85"/>
      <c r="C86" s="51"/>
      <c r="I86" s="51"/>
      <c r="J86" s="51"/>
      <c r="K86" s="51"/>
      <c r="L86" s="51"/>
      <c r="M86" s="51"/>
      <c r="N86" s="51"/>
      <c r="O86" s="51"/>
    </row>
    <row r="87" spans="1:15" s="52" customFormat="1" ht="12.75">
      <c r="A87" s="85"/>
      <c r="B87" s="85"/>
      <c r="C87" s="51"/>
      <c r="F87" s="79"/>
      <c r="I87" s="51"/>
      <c r="J87" s="51"/>
      <c r="K87" s="51"/>
      <c r="L87" s="51"/>
      <c r="M87" s="51"/>
      <c r="N87" s="51"/>
      <c r="O87" s="51"/>
    </row>
    <row r="88" spans="1:15" s="52" customFormat="1" ht="12.75">
      <c r="A88" s="85"/>
      <c r="B88" s="85"/>
      <c r="C88" s="51"/>
      <c r="F88" s="79"/>
      <c r="I88" s="51"/>
      <c r="J88" s="51"/>
      <c r="K88" s="51"/>
      <c r="L88" s="51"/>
      <c r="M88" s="51"/>
      <c r="N88" s="51"/>
      <c r="O88" s="51"/>
    </row>
    <row r="89" spans="1:15" s="52" customFormat="1" ht="12.75">
      <c r="A89" s="85"/>
      <c r="B89" s="85"/>
      <c r="C89" s="51"/>
      <c r="F89" s="79"/>
      <c r="I89" s="51"/>
      <c r="J89" s="51"/>
      <c r="K89" s="51"/>
      <c r="L89" s="51"/>
      <c r="M89" s="51"/>
      <c r="N89" s="51"/>
      <c r="O89" s="51"/>
    </row>
    <row r="90" spans="1:15" s="52" customFormat="1" ht="12.75">
      <c r="A90" s="85"/>
      <c r="B90" s="85"/>
      <c r="C90" s="51"/>
      <c r="F90" s="79"/>
      <c r="I90" s="51"/>
      <c r="J90" s="51"/>
      <c r="K90" s="51"/>
      <c r="L90" s="51"/>
      <c r="M90" s="51"/>
      <c r="N90" s="51"/>
      <c r="O90" s="51"/>
    </row>
    <row r="91" spans="1:15" s="52" customFormat="1" ht="12.75">
      <c r="A91" s="85"/>
      <c r="B91" s="85"/>
      <c r="C91" s="51"/>
      <c r="F91" s="79"/>
      <c r="I91" s="51"/>
      <c r="J91" s="51"/>
      <c r="K91" s="51"/>
      <c r="L91" s="51"/>
      <c r="M91" s="51"/>
      <c r="N91" s="51"/>
      <c r="O91" s="51"/>
    </row>
    <row r="92" spans="1:15" s="52" customFormat="1" ht="12.75">
      <c r="A92" s="85"/>
      <c r="B92" s="85"/>
      <c r="C92" s="51"/>
      <c r="F92" s="79"/>
      <c r="I92" s="51"/>
      <c r="J92" s="51"/>
      <c r="K92" s="51"/>
      <c r="L92" s="51"/>
      <c r="M92" s="51"/>
      <c r="N92" s="51"/>
      <c r="O92" s="51"/>
    </row>
    <row r="93" spans="1:15" s="52" customFormat="1" ht="12.75">
      <c r="A93" s="85"/>
      <c r="B93" s="85"/>
      <c r="C93" s="51"/>
      <c r="F93" s="79"/>
      <c r="I93" s="51"/>
      <c r="J93" s="51"/>
      <c r="K93" s="51"/>
      <c r="L93" s="51"/>
      <c r="M93" s="51"/>
      <c r="N93" s="51"/>
      <c r="O93" s="51"/>
    </row>
    <row r="94" spans="1:15" s="52" customFormat="1" ht="12.75">
      <c r="A94" s="85"/>
      <c r="B94" s="85"/>
      <c r="C94" s="51"/>
      <c r="F94" s="79"/>
      <c r="I94" s="51"/>
      <c r="J94" s="51"/>
      <c r="K94" s="51"/>
      <c r="L94" s="51"/>
      <c r="M94" s="51"/>
      <c r="N94" s="51"/>
      <c r="O94" s="51"/>
    </row>
    <row r="95" spans="1:15" s="52" customFormat="1" ht="12.75">
      <c r="A95" s="85"/>
      <c r="B95" s="85"/>
      <c r="C95" s="51"/>
      <c r="F95" s="79"/>
      <c r="I95" s="51"/>
      <c r="J95" s="51"/>
      <c r="K95" s="51"/>
      <c r="L95" s="51"/>
      <c r="M95" s="51"/>
      <c r="N95" s="51"/>
      <c r="O95" s="51"/>
    </row>
    <row r="96" spans="1:15" s="52" customFormat="1" ht="12.75">
      <c r="A96" s="85"/>
      <c r="B96" s="85"/>
      <c r="C96" s="51"/>
      <c r="F96" s="79"/>
      <c r="I96" s="51"/>
      <c r="J96" s="51"/>
      <c r="K96" s="51"/>
      <c r="L96" s="51"/>
      <c r="M96" s="51"/>
      <c r="N96" s="51"/>
      <c r="O96" s="51"/>
    </row>
    <row r="97" spans="1:15" s="52" customFormat="1" ht="12.75">
      <c r="A97" s="85"/>
      <c r="B97" s="85"/>
      <c r="C97" s="51"/>
      <c r="F97" s="79"/>
      <c r="I97" s="51"/>
      <c r="J97" s="51"/>
      <c r="K97" s="51"/>
      <c r="L97" s="51"/>
      <c r="M97" s="51"/>
      <c r="N97" s="51"/>
      <c r="O97" s="51"/>
    </row>
    <row r="98" spans="1:15" s="52" customFormat="1" ht="12.75">
      <c r="A98" s="85"/>
      <c r="B98" s="85"/>
      <c r="C98" s="51"/>
      <c r="F98" s="79"/>
      <c r="I98" s="51"/>
      <c r="J98" s="51"/>
      <c r="K98" s="51"/>
      <c r="L98" s="51"/>
      <c r="M98" s="51"/>
      <c r="N98" s="51"/>
      <c r="O98" s="51"/>
    </row>
    <row r="99" spans="1:15" s="52" customFormat="1" ht="12.75">
      <c r="A99" s="85"/>
      <c r="B99" s="85"/>
      <c r="C99" s="51"/>
      <c r="F99" s="79"/>
      <c r="I99" s="51"/>
      <c r="J99" s="51"/>
      <c r="K99" s="51"/>
      <c r="L99" s="51"/>
      <c r="M99" s="51"/>
      <c r="N99" s="51"/>
      <c r="O99" s="51"/>
    </row>
    <row r="100" spans="1:15" s="52" customFormat="1" ht="12.75">
      <c r="A100" s="85"/>
      <c r="B100" s="85"/>
      <c r="C100" s="51"/>
      <c r="F100" s="79"/>
      <c r="I100" s="51"/>
      <c r="J100" s="51"/>
      <c r="K100" s="51"/>
      <c r="L100" s="51"/>
      <c r="M100" s="51"/>
      <c r="N100" s="51"/>
      <c r="O100" s="51"/>
    </row>
    <row r="101" spans="1:15" s="52" customFormat="1" ht="12.75">
      <c r="A101" s="85"/>
      <c r="B101" s="85"/>
      <c r="C101" s="51"/>
      <c r="F101" s="79"/>
      <c r="I101" s="51"/>
      <c r="J101" s="51"/>
      <c r="K101" s="51"/>
      <c r="L101" s="51"/>
      <c r="M101" s="51"/>
      <c r="N101" s="51"/>
      <c r="O101" s="51"/>
    </row>
    <row r="102" spans="1:15" s="52" customFormat="1" ht="12.75">
      <c r="A102" s="85"/>
      <c r="B102" s="85"/>
      <c r="C102" s="51"/>
      <c r="F102" s="79"/>
      <c r="I102" s="51"/>
      <c r="J102" s="51"/>
      <c r="K102" s="51"/>
      <c r="L102" s="51"/>
      <c r="M102" s="51"/>
      <c r="N102" s="51"/>
      <c r="O102" s="51"/>
    </row>
    <row r="103" spans="1:15" s="52" customFormat="1" ht="12.75">
      <c r="A103" s="85"/>
      <c r="B103" s="85"/>
      <c r="C103" s="51"/>
      <c r="F103" s="79"/>
      <c r="I103" s="51"/>
      <c r="J103" s="51"/>
      <c r="K103" s="51"/>
      <c r="L103" s="51"/>
      <c r="M103" s="51"/>
      <c r="N103" s="51"/>
      <c r="O103" s="51"/>
    </row>
    <row r="104" spans="1:15" s="52" customFormat="1" ht="12.75">
      <c r="A104" s="85"/>
      <c r="B104" s="85"/>
      <c r="C104" s="51"/>
      <c r="F104" s="79"/>
      <c r="I104" s="51"/>
      <c r="J104" s="51"/>
      <c r="K104" s="51"/>
      <c r="L104" s="51"/>
      <c r="M104" s="51"/>
      <c r="N104" s="51"/>
      <c r="O104" s="51"/>
    </row>
    <row r="105" spans="1:15" s="52" customFormat="1" ht="12.75">
      <c r="A105" s="85"/>
      <c r="B105" s="85"/>
      <c r="C105" s="51"/>
      <c r="F105" s="79"/>
      <c r="I105" s="51"/>
      <c r="J105" s="51"/>
      <c r="K105" s="51"/>
      <c r="L105" s="51"/>
      <c r="M105" s="51"/>
      <c r="N105" s="51"/>
      <c r="O105" s="51"/>
    </row>
    <row r="106" spans="1:15" s="52" customFormat="1" ht="12.75">
      <c r="A106" s="85"/>
      <c r="B106" s="85"/>
      <c r="C106" s="51"/>
      <c r="F106" s="79"/>
      <c r="I106" s="51"/>
      <c r="J106" s="51"/>
      <c r="K106" s="51"/>
      <c r="L106" s="51"/>
      <c r="M106" s="51"/>
      <c r="N106" s="51"/>
      <c r="O106" s="51"/>
    </row>
    <row r="107" spans="1:15" s="52" customFormat="1" ht="12.75">
      <c r="A107" s="85"/>
      <c r="B107" s="85"/>
      <c r="C107" s="51"/>
      <c r="F107" s="79"/>
      <c r="I107" s="51"/>
      <c r="J107" s="51"/>
      <c r="K107" s="51"/>
      <c r="L107" s="51"/>
      <c r="M107" s="51"/>
      <c r="N107" s="51"/>
      <c r="O107" s="51"/>
    </row>
    <row r="108" spans="1:15" s="52" customFormat="1" ht="12.75">
      <c r="A108" s="85"/>
      <c r="B108" s="85"/>
      <c r="C108" s="51"/>
      <c r="F108" s="79"/>
      <c r="I108" s="51"/>
      <c r="J108" s="51"/>
      <c r="K108" s="51"/>
      <c r="L108" s="51"/>
      <c r="M108" s="51"/>
      <c r="N108" s="51"/>
      <c r="O108" s="51"/>
    </row>
    <row r="109" spans="1:15" s="52" customFormat="1" ht="12.75">
      <c r="A109" s="85"/>
      <c r="B109" s="85"/>
      <c r="C109" s="51"/>
      <c r="F109" s="79"/>
      <c r="I109" s="51"/>
      <c r="J109" s="51"/>
      <c r="K109" s="51"/>
      <c r="L109" s="51"/>
      <c r="M109" s="51"/>
      <c r="N109" s="51"/>
      <c r="O109" s="51"/>
    </row>
    <row r="110" spans="1:15" s="52" customFormat="1" ht="12.75">
      <c r="A110" s="85"/>
      <c r="B110" s="85"/>
      <c r="C110" s="51"/>
      <c r="F110" s="79"/>
      <c r="I110" s="51"/>
      <c r="J110" s="51"/>
      <c r="K110" s="51"/>
      <c r="L110" s="51"/>
      <c r="M110" s="51"/>
      <c r="N110" s="51"/>
      <c r="O110" s="51"/>
    </row>
    <row r="111" spans="1:15" s="52" customFormat="1" ht="12.75">
      <c r="A111" s="85"/>
      <c r="B111" s="85"/>
      <c r="C111" s="51"/>
      <c r="F111" s="79"/>
      <c r="I111" s="51"/>
      <c r="J111" s="51"/>
      <c r="K111" s="51"/>
      <c r="L111" s="51"/>
      <c r="M111" s="51"/>
      <c r="N111" s="51"/>
      <c r="O111" s="51"/>
    </row>
    <row r="112" spans="1:15" s="52" customFormat="1" ht="12.75">
      <c r="A112" s="85"/>
      <c r="B112" s="85"/>
      <c r="C112" s="51"/>
      <c r="F112" s="79"/>
      <c r="I112" s="51"/>
      <c r="J112" s="51"/>
      <c r="K112" s="51"/>
      <c r="L112" s="51"/>
      <c r="M112" s="51"/>
      <c r="N112" s="51"/>
      <c r="O112" s="51"/>
    </row>
    <row r="113" spans="1:15" s="52" customFormat="1" ht="12.75">
      <c r="A113" s="85"/>
      <c r="B113" s="85"/>
      <c r="C113" s="51"/>
      <c r="F113" s="79"/>
      <c r="I113" s="51"/>
      <c r="J113" s="51"/>
      <c r="K113" s="51"/>
      <c r="L113" s="51"/>
      <c r="M113" s="51"/>
      <c r="N113" s="51"/>
      <c r="O113" s="51"/>
    </row>
    <row r="114" spans="1:15" s="52" customFormat="1" ht="12.75">
      <c r="A114" s="85"/>
      <c r="B114" s="85"/>
      <c r="C114" s="51"/>
      <c r="F114" s="79"/>
      <c r="I114" s="51"/>
      <c r="J114" s="51"/>
      <c r="K114" s="51"/>
      <c r="L114" s="51"/>
      <c r="M114" s="51"/>
      <c r="N114" s="51"/>
      <c r="O114" s="51"/>
    </row>
    <row r="115" spans="1:15" s="52" customFormat="1" ht="12.75">
      <c r="A115" s="85"/>
      <c r="B115" s="85"/>
      <c r="C115" s="51"/>
      <c r="F115" s="79"/>
      <c r="I115" s="51"/>
      <c r="J115" s="51"/>
      <c r="K115" s="51"/>
      <c r="L115" s="51"/>
      <c r="M115" s="51"/>
      <c r="N115" s="51"/>
      <c r="O115" s="51"/>
    </row>
    <row r="116" spans="1:15" s="52" customFormat="1" ht="12.75">
      <c r="A116" s="85"/>
      <c r="B116" s="85"/>
      <c r="C116" s="51"/>
      <c r="F116" s="79"/>
      <c r="I116" s="51"/>
      <c r="J116" s="51"/>
      <c r="K116" s="51"/>
      <c r="L116" s="51"/>
      <c r="M116" s="51"/>
      <c r="N116" s="51"/>
      <c r="O116" s="51"/>
    </row>
    <row r="117" spans="1:15" s="52" customFormat="1" ht="12.75">
      <c r="A117" s="85"/>
      <c r="B117" s="85"/>
      <c r="C117" s="51"/>
      <c r="F117" s="79"/>
      <c r="I117" s="51"/>
      <c r="J117" s="51"/>
      <c r="K117" s="51"/>
      <c r="L117" s="51"/>
      <c r="M117" s="51"/>
      <c r="N117" s="51"/>
      <c r="O117" s="51"/>
    </row>
    <row r="118" spans="1:15" s="52" customFormat="1" ht="12.75">
      <c r="A118" s="85"/>
      <c r="B118" s="85"/>
      <c r="C118" s="51"/>
      <c r="F118" s="79"/>
      <c r="I118" s="51"/>
      <c r="J118" s="51"/>
      <c r="K118" s="51"/>
      <c r="L118" s="51"/>
      <c r="M118" s="51"/>
      <c r="N118" s="51"/>
      <c r="O118" s="51"/>
    </row>
    <row r="119" spans="1:15" s="52" customFormat="1" ht="12.75">
      <c r="A119" s="85"/>
      <c r="B119" s="85"/>
      <c r="C119" s="51"/>
      <c r="F119" s="79"/>
      <c r="I119" s="51"/>
      <c r="J119" s="51"/>
      <c r="K119" s="51"/>
      <c r="L119" s="51"/>
      <c r="M119" s="51"/>
      <c r="N119" s="51"/>
      <c r="O119" s="51"/>
    </row>
    <row r="120" spans="1:15" s="52" customFormat="1" ht="12.75">
      <c r="A120" s="85"/>
      <c r="B120" s="85"/>
      <c r="C120" s="51"/>
      <c r="F120" s="79"/>
      <c r="I120" s="51"/>
      <c r="J120" s="51"/>
      <c r="K120" s="51"/>
      <c r="L120" s="51"/>
      <c r="M120" s="51"/>
      <c r="N120" s="51"/>
      <c r="O120" s="51"/>
    </row>
    <row r="121" spans="1:15" s="52" customFormat="1" ht="12.75">
      <c r="A121" s="85"/>
      <c r="B121" s="85"/>
      <c r="C121" s="51"/>
      <c r="F121" s="79"/>
      <c r="I121" s="51"/>
      <c r="J121" s="51"/>
      <c r="K121" s="51"/>
      <c r="L121" s="51"/>
      <c r="M121" s="51"/>
      <c r="N121" s="51"/>
      <c r="O121" s="51"/>
    </row>
    <row r="122" spans="1:15" s="52" customFormat="1" ht="12.75">
      <c r="A122" s="85"/>
      <c r="B122" s="85"/>
      <c r="C122" s="51"/>
      <c r="F122" s="79"/>
      <c r="I122" s="51"/>
      <c r="J122" s="51"/>
      <c r="K122" s="51"/>
      <c r="L122" s="51"/>
      <c r="M122" s="51"/>
      <c r="N122" s="51"/>
      <c r="O122" s="51"/>
    </row>
    <row r="123" spans="1:15" s="52" customFormat="1" ht="12.75">
      <c r="A123" s="85"/>
      <c r="B123" s="85"/>
      <c r="C123" s="51"/>
      <c r="F123" s="79"/>
      <c r="I123" s="51"/>
      <c r="J123" s="51"/>
      <c r="K123" s="51"/>
      <c r="L123" s="51"/>
      <c r="M123" s="51"/>
      <c r="N123" s="51"/>
      <c r="O123" s="51"/>
    </row>
    <row r="124" spans="1:15" s="52" customFormat="1" ht="12.75">
      <c r="A124" s="85"/>
      <c r="B124" s="85"/>
      <c r="C124" s="51"/>
      <c r="F124" s="79"/>
      <c r="I124" s="51"/>
      <c r="J124" s="51"/>
      <c r="K124" s="51"/>
      <c r="L124" s="51"/>
      <c r="M124" s="51"/>
      <c r="N124" s="51"/>
      <c r="O124" s="51"/>
    </row>
    <row r="125" spans="1:15" s="52" customFormat="1" ht="12.75">
      <c r="A125" s="85"/>
      <c r="B125" s="85"/>
      <c r="C125" s="51"/>
      <c r="F125" s="79"/>
      <c r="I125" s="51"/>
      <c r="J125" s="51"/>
      <c r="K125" s="51"/>
      <c r="L125" s="51"/>
      <c r="M125" s="51"/>
      <c r="N125" s="51"/>
      <c r="O125" s="51"/>
    </row>
    <row r="126" spans="1:15" s="52" customFormat="1" ht="12.75">
      <c r="A126" s="85"/>
      <c r="B126" s="85"/>
      <c r="C126" s="51"/>
      <c r="F126" s="79"/>
      <c r="I126" s="51"/>
      <c r="J126" s="51"/>
      <c r="K126" s="51"/>
      <c r="L126" s="51"/>
      <c r="M126" s="51"/>
      <c r="N126" s="51"/>
      <c r="O126" s="51"/>
    </row>
    <row r="127" spans="1:15" s="52" customFormat="1" ht="12.75">
      <c r="A127" s="85"/>
      <c r="B127" s="85"/>
      <c r="C127" s="51"/>
      <c r="F127" s="79"/>
      <c r="I127" s="51"/>
      <c r="J127" s="51"/>
      <c r="K127" s="51"/>
      <c r="L127" s="51"/>
      <c r="M127" s="51"/>
      <c r="N127" s="51"/>
      <c r="O127" s="51"/>
    </row>
    <row r="128" spans="1:15" s="52" customFormat="1" ht="12.75">
      <c r="A128" s="85"/>
      <c r="B128" s="85"/>
      <c r="C128" s="51"/>
      <c r="F128" s="79"/>
      <c r="I128" s="51"/>
      <c r="J128" s="51"/>
      <c r="K128" s="51"/>
      <c r="L128" s="51"/>
      <c r="M128" s="51"/>
      <c r="N128" s="51"/>
      <c r="O128" s="51"/>
    </row>
    <row r="129" spans="1:15" s="52" customFormat="1" ht="12.75">
      <c r="A129" s="85"/>
      <c r="B129" s="85"/>
      <c r="C129" s="51"/>
      <c r="F129" s="79"/>
      <c r="I129" s="51"/>
      <c r="J129" s="51"/>
      <c r="K129" s="51"/>
      <c r="L129" s="51"/>
      <c r="M129" s="51"/>
      <c r="N129" s="51"/>
      <c r="O129" s="51"/>
    </row>
    <row r="130" spans="1:15" s="52" customFormat="1" ht="12.75">
      <c r="A130" s="85"/>
      <c r="B130" s="85"/>
      <c r="C130" s="51"/>
      <c r="F130" s="79"/>
      <c r="I130" s="51"/>
      <c r="J130" s="51"/>
      <c r="K130" s="51"/>
      <c r="L130" s="51"/>
      <c r="M130" s="51"/>
      <c r="N130" s="51"/>
      <c r="O130" s="51"/>
    </row>
    <row r="131" spans="1:15" s="52" customFormat="1" ht="12.75">
      <c r="A131" s="85"/>
      <c r="B131" s="85"/>
      <c r="C131" s="51"/>
      <c r="F131" s="79"/>
      <c r="I131" s="51"/>
      <c r="J131" s="51"/>
      <c r="K131" s="51"/>
      <c r="L131" s="51"/>
      <c r="M131" s="51"/>
      <c r="N131" s="51"/>
      <c r="O131" s="51"/>
    </row>
    <row r="132" spans="1:15" s="52" customFormat="1" ht="12.75">
      <c r="A132" s="85"/>
      <c r="B132" s="85"/>
      <c r="C132" s="51"/>
      <c r="F132" s="79"/>
      <c r="I132" s="51"/>
      <c r="J132" s="51"/>
      <c r="K132" s="51"/>
      <c r="L132" s="51"/>
      <c r="M132" s="51"/>
      <c r="N132" s="51"/>
      <c r="O132" s="51"/>
    </row>
    <row r="133" spans="1:15" s="52" customFormat="1" ht="12.75">
      <c r="A133" s="85"/>
      <c r="B133" s="85"/>
      <c r="C133" s="51"/>
      <c r="F133" s="79"/>
      <c r="I133" s="51"/>
      <c r="J133" s="51"/>
      <c r="K133" s="51"/>
      <c r="L133" s="51"/>
      <c r="M133" s="51"/>
      <c r="N133" s="51"/>
      <c r="O133" s="51"/>
    </row>
    <row r="134" spans="1:15" s="52" customFormat="1" ht="12.75">
      <c r="A134" s="85"/>
      <c r="B134" s="85"/>
      <c r="C134" s="51"/>
      <c r="F134" s="79"/>
      <c r="I134" s="51"/>
      <c r="J134" s="51"/>
      <c r="K134" s="51"/>
      <c r="L134" s="51"/>
      <c r="M134" s="51"/>
      <c r="N134" s="51"/>
      <c r="O134" s="51"/>
    </row>
    <row r="135" spans="1:15" s="52" customFormat="1" ht="12.75">
      <c r="A135" s="85"/>
      <c r="B135" s="85"/>
      <c r="C135" s="51"/>
      <c r="F135" s="79"/>
      <c r="I135" s="51"/>
      <c r="J135" s="51"/>
      <c r="K135" s="51"/>
      <c r="L135" s="51"/>
      <c r="M135" s="51"/>
      <c r="N135" s="51"/>
      <c r="O135" s="51"/>
    </row>
    <row r="136" spans="1:15" s="52" customFormat="1" ht="12.75">
      <c r="A136" s="85"/>
      <c r="B136" s="85"/>
      <c r="C136" s="51"/>
      <c r="F136" s="79"/>
      <c r="I136" s="51"/>
      <c r="J136" s="51"/>
      <c r="K136" s="51"/>
      <c r="L136" s="51"/>
      <c r="M136" s="51"/>
      <c r="N136" s="51"/>
      <c r="O136" s="51"/>
    </row>
    <row r="137" spans="1:15" s="52" customFormat="1" ht="12.75">
      <c r="A137" s="85"/>
      <c r="B137" s="85"/>
      <c r="C137" s="51"/>
      <c r="F137" s="79"/>
      <c r="I137" s="51"/>
      <c r="J137" s="51"/>
      <c r="K137" s="51"/>
      <c r="L137" s="51"/>
      <c r="M137" s="51"/>
      <c r="N137" s="51"/>
      <c r="O137" s="51"/>
    </row>
    <row r="138" spans="1:15" s="52" customFormat="1" ht="12.75">
      <c r="A138" s="85"/>
      <c r="B138" s="85"/>
      <c r="C138" s="51"/>
      <c r="F138" s="79"/>
      <c r="I138" s="51"/>
      <c r="J138" s="51"/>
      <c r="K138" s="51"/>
      <c r="L138" s="51"/>
      <c r="M138" s="51"/>
      <c r="N138" s="51"/>
      <c r="O138" s="51"/>
    </row>
    <row r="139" spans="1:15" s="52" customFormat="1" ht="12.75">
      <c r="A139" s="85"/>
      <c r="B139" s="85"/>
      <c r="C139" s="51"/>
      <c r="F139" s="79"/>
      <c r="I139" s="51"/>
      <c r="J139" s="51"/>
      <c r="K139" s="51"/>
      <c r="L139" s="51"/>
      <c r="M139" s="51"/>
      <c r="N139" s="51"/>
      <c r="O139" s="51"/>
    </row>
    <row r="140" spans="1:15" s="52" customFormat="1" ht="12.75">
      <c r="A140" s="85"/>
      <c r="B140" s="85"/>
      <c r="C140" s="51"/>
      <c r="F140" s="79"/>
      <c r="I140" s="51"/>
      <c r="J140" s="51"/>
      <c r="K140" s="51"/>
      <c r="L140" s="51"/>
      <c r="M140" s="51"/>
      <c r="N140" s="51"/>
      <c r="O140" s="51"/>
    </row>
    <row r="141" spans="1:15" s="52" customFormat="1" ht="12.75">
      <c r="A141" s="85"/>
      <c r="B141" s="85"/>
      <c r="C141" s="51"/>
      <c r="F141" s="79"/>
      <c r="I141" s="51"/>
      <c r="J141" s="51"/>
      <c r="K141" s="51"/>
      <c r="L141" s="51"/>
      <c r="M141" s="51"/>
      <c r="N141" s="51"/>
      <c r="O141" s="51"/>
    </row>
    <row r="142" spans="1:15" s="52" customFormat="1" ht="12.75">
      <c r="A142" s="85"/>
      <c r="B142" s="85"/>
      <c r="C142" s="51"/>
      <c r="F142" s="79"/>
      <c r="I142" s="51"/>
      <c r="J142" s="51"/>
      <c r="K142" s="51"/>
      <c r="L142" s="51"/>
      <c r="M142" s="51"/>
      <c r="N142" s="51"/>
      <c r="O142" s="51"/>
    </row>
    <row r="143" spans="1:15" s="52" customFormat="1" ht="12.75">
      <c r="A143" s="85"/>
      <c r="B143" s="85"/>
      <c r="C143" s="51"/>
      <c r="F143" s="79"/>
      <c r="I143" s="51"/>
      <c r="J143" s="51"/>
      <c r="K143" s="51"/>
      <c r="L143" s="51"/>
      <c r="M143" s="51"/>
      <c r="N143" s="51"/>
      <c r="O143" s="51"/>
    </row>
    <row r="144" spans="1:15" s="52" customFormat="1" ht="12.75">
      <c r="A144" s="85"/>
      <c r="B144" s="85"/>
      <c r="C144" s="51"/>
      <c r="F144" s="79"/>
      <c r="I144" s="51"/>
      <c r="J144" s="51"/>
      <c r="K144" s="51"/>
      <c r="L144" s="51"/>
      <c r="M144" s="51"/>
      <c r="N144" s="51"/>
      <c r="O144" s="51"/>
    </row>
    <row r="145" spans="1:15" s="52" customFormat="1" ht="12.75">
      <c r="A145" s="85"/>
      <c r="B145" s="85"/>
      <c r="C145" s="51"/>
      <c r="F145" s="79"/>
      <c r="I145" s="51"/>
      <c r="J145" s="51"/>
      <c r="K145" s="51"/>
      <c r="L145" s="51"/>
      <c r="M145" s="51"/>
      <c r="N145" s="51"/>
      <c r="O145" s="51"/>
    </row>
    <row r="146" spans="1:15" s="52" customFormat="1" ht="12.75">
      <c r="A146" s="85"/>
      <c r="B146" s="85"/>
      <c r="C146" s="51"/>
      <c r="F146" s="79"/>
      <c r="I146" s="51"/>
      <c r="J146" s="51"/>
      <c r="K146" s="51"/>
      <c r="L146" s="51"/>
      <c r="M146" s="51"/>
      <c r="N146" s="51"/>
      <c r="O146" s="51"/>
    </row>
    <row r="147" spans="1:15" s="52" customFormat="1" ht="12.75">
      <c r="A147" s="85"/>
      <c r="B147" s="85"/>
      <c r="C147" s="51"/>
      <c r="F147" s="79"/>
      <c r="I147" s="51"/>
      <c r="J147" s="51"/>
      <c r="K147" s="51"/>
      <c r="L147" s="51"/>
      <c r="M147" s="51"/>
      <c r="N147" s="51"/>
      <c r="O147" s="51"/>
    </row>
    <row r="148" spans="1:15" s="52" customFormat="1" ht="12.75">
      <c r="A148" s="85"/>
      <c r="B148" s="85"/>
      <c r="C148" s="51"/>
      <c r="F148" s="79"/>
      <c r="I148" s="51"/>
      <c r="J148" s="51"/>
      <c r="K148" s="51"/>
      <c r="L148" s="51"/>
      <c r="M148" s="51"/>
      <c r="N148" s="51"/>
      <c r="O148" s="51"/>
    </row>
    <row r="149" spans="1:15" s="52" customFormat="1" ht="12.75">
      <c r="A149" s="85"/>
      <c r="B149" s="85"/>
      <c r="C149" s="51"/>
      <c r="F149" s="79"/>
      <c r="I149" s="51"/>
      <c r="J149" s="51"/>
      <c r="K149" s="51"/>
      <c r="L149" s="51"/>
      <c r="M149" s="51"/>
      <c r="N149" s="51"/>
      <c r="O149" s="51"/>
    </row>
    <row r="150" spans="1:15" s="52" customFormat="1" ht="12.75">
      <c r="A150" s="85"/>
      <c r="B150" s="85"/>
      <c r="C150" s="51"/>
      <c r="F150" s="79"/>
      <c r="I150" s="51"/>
      <c r="J150" s="51"/>
      <c r="K150" s="51"/>
      <c r="L150" s="51"/>
      <c r="M150" s="51"/>
      <c r="N150" s="51"/>
      <c r="O150" s="51"/>
    </row>
    <row r="151" spans="1:15" s="52" customFormat="1" ht="12.75">
      <c r="A151" s="85"/>
      <c r="B151" s="85"/>
      <c r="C151" s="51"/>
      <c r="F151" s="79"/>
      <c r="I151" s="51"/>
      <c r="J151" s="51"/>
      <c r="K151" s="51"/>
      <c r="L151" s="51"/>
      <c r="M151" s="51"/>
      <c r="N151" s="51"/>
      <c r="O151" s="51"/>
    </row>
    <row r="152" spans="1:15" s="52" customFormat="1" ht="12.75">
      <c r="A152" s="85"/>
      <c r="B152" s="85"/>
      <c r="C152" s="51"/>
      <c r="F152" s="79"/>
      <c r="I152" s="51"/>
      <c r="J152" s="51"/>
      <c r="K152" s="51"/>
      <c r="L152" s="51"/>
      <c r="M152" s="51"/>
      <c r="N152" s="51"/>
      <c r="O152" s="51"/>
    </row>
    <row r="153" spans="1:15" s="52" customFormat="1" ht="12.75">
      <c r="A153" s="85"/>
      <c r="B153" s="85"/>
      <c r="C153" s="51"/>
      <c r="F153" s="79"/>
      <c r="I153" s="51"/>
      <c r="J153" s="51"/>
      <c r="K153" s="51"/>
      <c r="L153" s="51"/>
      <c r="M153" s="51"/>
      <c r="N153" s="51"/>
      <c r="O153" s="51"/>
    </row>
    <row r="154" spans="1:15" s="52" customFormat="1" ht="12.75">
      <c r="A154" s="85"/>
      <c r="B154" s="85"/>
      <c r="C154" s="51"/>
      <c r="F154" s="79"/>
      <c r="I154" s="51"/>
      <c r="J154" s="51"/>
      <c r="K154" s="51"/>
      <c r="L154" s="51"/>
      <c r="M154" s="51"/>
      <c r="N154" s="51"/>
      <c r="O154" s="51"/>
    </row>
    <row r="155" spans="1:15" s="52" customFormat="1" ht="12.75">
      <c r="A155" s="85"/>
      <c r="B155" s="85"/>
      <c r="C155" s="51"/>
      <c r="F155" s="79"/>
      <c r="I155" s="51"/>
      <c r="J155" s="51"/>
      <c r="K155" s="51"/>
      <c r="L155" s="51"/>
      <c r="M155" s="51"/>
      <c r="N155" s="51"/>
      <c r="O155" s="51"/>
    </row>
    <row r="156" spans="1:15" s="52" customFormat="1" ht="12.75">
      <c r="A156" s="85"/>
      <c r="B156" s="85"/>
      <c r="C156" s="51"/>
      <c r="F156" s="79"/>
      <c r="I156" s="51"/>
      <c r="J156" s="51"/>
      <c r="K156" s="51"/>
      <c r="L156" s="51"/>
      <c r="M156" s="51"/>
      <c r="N156" s="51"/>
      <c r="O156" s="51"/>
    </row>
    <row r="157" spans="1:15" s="52" customFormat="1" ht="12.75">
      <c r="A157" s="85"/>
      <c r="B157" s="85"/>
      <c r="C157" s="51"/>
      <c r="F157" s="79"/>
      <c r="I157" s="51"/>
      <c r="J157" s="51"/>
      <c r="K157" s="51"/>
      <c r="L157" s="51"/>
      <c r="M157" s="51"/>
      <c r="N157" s="51"/>
      <c r="O157" s="51"/>
    </row>
    <row r="158" spans="1:15" s="52" customFormat="1" ht="12.75">
      <c r="A158" s="85"/>
      <c r="B158" s="85"/>
      <c r="C158" s="51"/>
      <c r="F158" s="79"/>
      <c r="I158" s="51"/>
      <c r="J158" s="51"/>
      <c r="K158" s="51"/>
      <c r="L158" s="51"/>
      <c r="M158" s="51"/>
      <c r="N158" s="51"/>
      <c r="O158" s="51"/>
    </row>
    <row r="159" spans="1:15" s="52" customFormat="1" ht="12.75">
      <c r="A159" s="85"/>
      <c r="B159" s="85"/>
      <c r="C159" s="51"/>
      <c r="F159" s="79"/>
      <c r="I159" s="51"/>
      <c r="J159" s="51"/>
      <c r="K159" s="51"/>
      <c r="L159" s="51"/>
      <c r="M159" s="51"/>
      <c r="N159" s="51"/>
      <c r="O159" s="51"/>
    </row>
    <row r="160" spans="1:15" s="52" customFormat="1" ht="12.75">
      <c r="A160" s="85"/>
      <c r="B160" s="85"/>
      <c r="C160" s="51"/>
      <c r="F160" s="79"/>
      <c r="I160" s="51"/>
      <c r="J160" s="51"/>
      <c r="K160" s="51"/>
      <c r="L160" s="51"/>
      <c r="M160" s="51"/>
      <c r="N160" s="51"/>
      <c r="O160" s="51"/>
    </row>
    <row r="161" spans="1:15" s="52" customFormat="1" ht="12.75">
      <c r="A161" s="85"/>
      <c r="B161" s="85"/>
      <c r="C161" s="51"/>
      <c r="F161" s="79"/>
      <c r="I161" s="51"/>
      <c r="J161" s="51"/>
      <c r="K161" s="51"/>
      <c r="L161" s="51"/>
      <c r="M161" s="51"/>
      <c r="N161" s="51"/>
      <c r="O161" s="51"/>
    </row>
    <row r="162" spans="1:15" s="52" customFormat="1" ht="12.75">
      <c r="A162" s="85"/>
      <c r="B162" s="85"/>
      <c r="C162" s="51"/>
      <c r="F162" s="79"/>
      <c r="I162" s="51"/>
      <c r="J162" s="51"/>
      <c r="K162" s="51"/>
      <c r="L162" s="51"/>
      <c r="M162" s="51"/>
      <c r="N162" s="51"/>
      <c r="O162" s="51"/>
    </row>
    <row r="163" spans="1:15" s="52" customFormat="1" ht="12.75">
      <c r="A163" s="85"/>
      <c r="B163" s="85"/>
      <c r="C163" s="51"/>
      <c r="F163" s="79"/>
      <c r="I163" s="51"/>
      <c r="J163" s="51"/>
      <c r="K163" s="51"/>
      <c r="L163" s="51"/>
      <c r="M163" s="51"/>
      <c r="N163" s="51"/>
      <c r="O163" s="51"/>
    </row>
    <row r="164" spans="1:15" s="52" customFormat="1" ht="12.75">
      <c r="A164" s="85"/>
      <c r="B164" s="85"/>
      <c r="C164" s="51"/>
      <c r="F164" s="79"/>
      <c r="I164" s="51"/>
      <c r="J164" s="51"/>
      <c r="K164" s="51"/>
      <c r="L164" s="51"/>
      <c r="M164" s="51"/>
      <c r="N164" s="51"/>
      <c r="O164" s="51"/>
    </row>
    <row r="165" spans="1:15" s="52" customFormat="1" ht="12.75">
      <c r="A165" s="85"/>
      <c r="B165" s="85"/>
      <c r="C165" s="51"/>
      <c r="F165" s="79"/>
      <c r="I165" s="51"/>
      <c r="J165" s="51"/>
      <c r="K165" s="51"/>
      <c r="L165" s="51"/>
      <c r="M165" s="51"/>
      <c r="N165" s="51"/>
      <c r="O165" s="51"/>
    </row>
    <row r="166" spans="1:15" s="52" customFormat="1" ht="12.75">
      <c r="A166" s="85"/>
      <c r="B166" s="85"/>
      <c r="C166" s="51"/>
      <c r="F166" s="79"/>
      <c r="I166" s="51"/>
      <c r="J166" s="51"/>
      <c r="K166" s="51"/>
      <c r="L166" s="51"/>
      <c r="M166" s="51"/>
      <c r="N166" s="51"/>
      <c r="O166" s="51"/>
    </row>
    <row r="167" spans="1:15" s="52" customFormat="1" ht="12.75">
      <c r="A167" s="85"/>
      <c r="B167" s="85"/>
      <c r="C167" s="51"/>
      <c r="F167" s="79"/>
      <c r="I167" s="51"/>
      <c r="J167" s="51"/>
      <c r="K167" s="51"/>
      <c r="L167" s="51"/>
      <c r="M167" s="51"/>
      <c r="N167" s="51"/>
      <c r="O167" s="51"/>
    </row>
    <row r="168" spans="1:15" s="52" customFormat="1" ht="12.75">
      <c r="A168" s="85"/>
      <c r="B168" s="85"/>
      <c r="C168" s="51"/>
      <c r="F168" s="79"/>
      <c r="I168" s="51"/>
      <c r="J168" s="51"/>
      <c r="K168" s="51"/>
      <c r="L168" s="51"/>
      <c r="M168" s="51"/>
      <c r="N168" s="51"/>
      <c r="O168" s="51"/>
    </row>
    <row r="169" spans="1:15" s="52" customFormat="1" ht="12.75">
      <c r="A169" s="85"/>
      <c r="B169" s="85"/>
      <c r="C169" s="51"/>
      <c r="F169" s="79"/>
      <c r="I169" s="51"/>
      <c r="J169" s="51"/>
      <c r="K169" s="51"/>
      <c r="L169" s="51"/>
      <c r="M169" s="51"/>
      <c r="N169" s="51"/>
      <c r="O169" s="51"/>
    </row>
    <row r="170" spans="1:15" s="52" customFormat="1" ht="12.75">
      <c r="A170" s="85"/>
      <c r="B170" s="85"/>
      <c r="C170" s="51"/>
      <c r="F170" s="79"/>
      <c r="I170" s="51"/>
      <c r="J170" s="51"/>
      <c r="K170" s="51"/>
      <c r="L170" s="51"/>
      <c r="M170" s="51"/>
      <c r="N170" s="51"/>
      <c r="O170" s="51"/>
    </row>
    <row r="171" spans="1:15" s="52" customFormat="1" ht="12.75">
      <c r="A171" s="85"/>
      <c r="B171" s="85"/>
      <c r="C171" s="51"/>
      <c r="F171" s="79"/>
      <c r="I171" s="51"/>
      <c r="J171" s="51"/>
      <c r="K171" s="51"/>
      <c r="L171" s="51"/>
      <c r="M171" s="51"/>
      <c r="N171" s="51"/>
      <c r="O171" s="51"/>
    </row>
    <row r="172" spans="1:15" s="52" customFormat="1" ht="12.75">
      <c r="A172" s="85"/>
      <c r="B172" s="85"/>
      <c r="C172" s="51"/>
      <c r="F172" s="79"/>
      <c r="I172" s="51"/>
      <c r="J172" s="51"/>
      <c r="K172" s="51"/>
      <c r="L172" s="51"/>
      <c r="M172" s="51"/>
      <c r="N172" s="51"/>
      <c r="O172" s="51"/>
    </row>
    <row r="173" spans="1:15" s="52" customFormat="1" ht="12.75">
      <c r="A173" s="85"/>
      <c r="B173" s="85"/>
      <c r="C173" s="51"/>
      <c r="F173" s="79"/>
      <c r="I173" s="51"/>
      <c r="J173" s="51"/>
      <c r="K173" s="51"/>
      <c r="L173" s="51"/>
      <c r="M173" s="51"/>
      <c r="N173" s="51"/>
      <c r="O173" s="51"/>
    </row>
    <row r="174" spans="1:15" s="52" customFormat="1" ht="12.75">
      <c r="A174" s="85"/>
      <c r="B174" s="85"/>
      <c r="C174" s="51"/>
      <c r="F174" s="79"/>
      <c r="I174" s="51"/>
      <c r="J174" s="51"/>
      <c r="K174" s="51"/>
      <c r="L174" s="51"/>
      <c r="M174" s="51"/>
      <c r="N174" s="51"/>
      <c r="O174" s="51"/>
    </row>
    <row r="175" spans="1:15" s="52" customFormat="1" ht="12.75">
      <c r="A175" s="85"/>
      <c r="B175" s="85"/>
      <c r="C175" s="51"/>
      <c r="F175" s="79"/>
      <c r="I175" s="51"/>
      <c r="J175" s="51"/>
      <c r="K175" s="51"/>
      <c r="L175" s="51"/>
      <c r="M175" s="51"/>
      <c r="N175" s="51"/>
      <c r="O175" s="51"/>
    </row>
    <row r="176" spans="1:15" s="52" customFormat="1" ht="12.75">
      <c r="A176" s="78"/>
      <c r="B176" s="78"/>
      <c r="C176" s="51"/>
      <c r="F176" s="79"/>
      <c r="I176" s="51"/>
      <c r="J176" s="51"/>
      <c r="K176" s="51"/>
      <c r="L176" s="51"/>
      <c r="M176" s="51"/>
      <c r="N176" s="51"/>
      <c r="O176" s="51"/>
    </row>
    <row r="177" spans="1:15" s="52" customFormat="1" ht="12.75">
      <c r="A177" s="78"/>
      <c r="B177" s="78"/>
      <c r="C177" s="51"/>
      <c r="F177" s="79"/>
      <c r="I177" s="51"/>
      <c r="J177" s="51"/>
      <c r="K177" s="51"/>
      <c r="L177" s="51"/>
      <c r="M177" s="51"/>
      <c r="N177" s="51"/>
      <c r="O177" s="51"/>
    </row>
    <row r="178" spans="1:15" s="52" customFormat="1" ht="12.75">
      <c r="A178" s="78"/>
      <c r="B178" s="78"/>
      <c r="C178" s="51"/>
      <c r="F178" s="79"/>
      <c r="I178" s="51"/>
      <c r="J178" s="51"/>
      <c r="K178" s="51"/>
      <c r="L178" s="51"/>
      <c r="M178" s="51"/>
      <c r="N178" s="51"/>
      <c r="O178" s="51"/>
    </row>
    <row r="179" spans="1:15" s="52" customFormat="1" ht="12.75">
      <c r="A179" s="78"/>
      <c r="B179" s="78"/>
      <c r="C179" s="51"/>
      <c r="F179" s="79"/>
      <c r="I179" s="51"/>
      <c r="J179" s="51"/>
      <c r="K179" s="51"/>
      <c r="L179" s="51"/>
      <c r="M179" s="51"/>
      <c r="N179" s="51"/>
      <c r="O179" s="51"/>
    </row>
    <row r="180" spans="1:15" s="52" customFormat="1" ht="12.75">
      <c r="A180" s="78"/>
      <c r="B180" s="78"/>
      <c r="C180" s="51"/>
      <c r="F180" s="79"/>
      <c r="I180" s="51"/>
      <c r="J180" s="51"/>
      <c r="K180" s="51"/>
      <c r="L180" s="51"/>
      <c r="M180" s="51"/>
      <c r="N180" s="51"/>
      <c r="O180" s="51"/>
    </row>
    <row r="181" spans="1:15" s="52" customFormat="1" ht="12.75">
      <c r="A181" s="78"/>
      <c r="B181" s="78"/>
      <c r="C181" s="51"/>
      <c r="F181" s="79"/>
      <c r="I181" s="51"/>
      <c r="J181" s="51"/>
      <c r="K181" s="51"/>
      <c r="L181" s="51"/>
      <c r="M181" s="51"/>
      <c r="N181" s="51"/>
      <c r="O181" s="51"/>
    </row>
    <row r="182" spans="1:15" s="52" customFormat="1" ht="12.75">
      <c r="A182" s="78"/>
      <c r="B182" s="78"/>
      <c r="C182" s="51"/>
      <c r="F182" s="79"/>
      <c r="I182" s="51"/>
      <c r="J182" s="51"/>
      <c r="K182" s="51"/>
      <c r="L182" s="51"/>
      <c r="M182" s="51"/>
      <c r="N182" s="51"/>
      <c r="O182" s="51"/>
    </row>
    <row r="183" spans="1:15" s="52" customFormat="1" ht="12.75">
      <c r="A183" s="78"/>
      <c r="B183" s="78"/>
      <c r="C183" s="51"/>
      <c r="F183" s="79"/>
      <c r="I183" s="51"/>
      <c r="J183" s="51"/>
      <c r="K183" s="51"/>
      <c r="L183" s="51"/>
      <c r="M183" s="51"/>
      <c r="N183" s="51"/>
      <c r="O183" s="51"/>
    </row>
    <row r="184" spans="1:15" s="52" customFormat="1" ht="12.75">
      <c r="A184" s="78"/>
      <c r="B184" s="78"/>
      <c r="C184" s="51"/>
      <c r="F184" s="79"/>
      <c r="I184" s="51"/>
      <c r="J184" s="51"/>
      <c r="K184" s="51"/>
      <c r="L184" s="51"/>
      <c r="M184" s="51"/>
      <c r="N184" s="51"/>
      <c r="O184" s="51"/>
    </row>
    <row r="185" spans="1:15" s="52" customFormat="1" ht="12.75">
      <c r="A185" s="78"/>
      <c r="B185" s="78"/>
      <c r="C185" s="51"/>
      <c r="F185" s="79"/>
      <c r="I185" s="51"/>
      <c r="J185" s="51"/>
      <c r="K185" s="51"/>
      <c r="L185" s="51"/>
      <c r="M185" s="51"/>
      <c r="N185" s="51"/>
      <c r="O185" s="51"/>
    </row>
    <row r="186" spans="1:15" s="52" customFormat="1" ht="12.75">
      <c r="A186" s="78"/>
      <c r="B186" s="78"/>
      <c r="C186" s="51"/>
      <c r="F186" s="79"/>
      <c r="I186" s="51"/>
      <c r="J186" s="51"/>
      <c r="K186" s="51"/>
      <c r="L186" s="51"/>
      <c r="M186" s="51"/>
      <c r="N186" s="51"/>
      <c r="O186" s="51"/>
    </row>
    <row r="187" spans="1:15" s="52" customFormat="1" ht="12.75">
      <c r="A187" s="78"/>
      <c r="B187" s="78"/>
      <c r="C187" s="51"/>
      <c r="F187" s="79"/>
      <c r="I187" s="51"/>
      <c r="J187" s="51"/>
      <c r="K187" s="51"/>
      <c r="L187" s="51"/>
      <c r="M187" s="51"/>
      <c r="N187" s="51"/>
      <c r="O187" s="51"/>
    </row>
    <row r="188" spans="1:15" s="52" customFormat="1" ht="12.75">
      <c r="A188" s="78"/>
      <c r="B188" s="78"/>
      <c r="C188" s="51"/>
      <c r="F188" s="79"/>
      <c r="I188" s="51"/>
      <c r="J188" s="51"/>
      <c r="K188" s="51"/>
      <c r="L188" s="51"/>
      <c r="M188" s="51"/>
      <c r="N188" s="51"/>
      <c r="O188" s="51"/>
    </row>
    <row r="189" spans="1:15" s="52" customFormat="1" ht="12.75">
      <c r="A189" s="78"/>
      <c r="B189" s="78"/>
      <c r="C189" s="51"/>
      <c r="F189" s="79"/>
      <c r="I189" s="51"/>
      <c r="J189" s="51"/>
      <c r="K189" s="51"/>
      <c r="L189" s="51"/>
      <c r="M189" s="51"/>
      <c r="N189" s="51"/>
      <c r="O189" s="51"/>
    </row>
    <row r="190" spans="1:15" s="52" customFormat="1" ht="12.75">
      <c r="A190" s="78"/>
      <c r="B190" s="78"/>
      <c r="C190" s="51"/>
      <c r="F190" s="79"/>
      <c r="I190" s="51"/>
      <c r="J190" s="51"/>
      <c r="K190" s="51"/>
      <c r="L190" s="51"/>
      <c r="M190" s="51"/>
      <c r="N190" s="51"/>
      <c r="O190" s="51"/>
    </row>
    <row r="191" spans="1:15" s="52" customFormat="1" ht="12.75">
      <c r="A191" s="78"/>
      <c r="B191" s="78"/>
      <c r="C191" s="51"/>
      <c r="F191" s="79"/>
      <c r="I191" s="51"/>
      <c r="J191" s="51"/>
      <c r="K191" s="51"/>
      <c r="L191" s="51"/>
      <c r="M191" s="51"/>
      <c r="N191" s="51"/>
      <c r="O191" s="51"/>
    </row>
    <row r="192" spans="1:15" s="52" customFormat="1" ht="12.75">
      <c r="A192" s="78"/>
      <c r="B192" s="78"/>
      <c r="C192" s="51"/>
      <c r="F192" s="79"/>
      <c r="I192" s="51"/>
      <c r="J192" s="51"/>
      <c r="K192" s="51"/>
      <c r="L192" s="51"/>
      <c r="M192" s="51"/>
      <c r="N192" s="51"/>
      <c r="O192" s="51"/>
    </row>
    <row r="193" spans="1:15" s="52" customFormat="1" ht="12.75">
      <c r="A193" s="78"/>
      <c r="B193" s="78"/>
      <c r="C193" s="51"/>
      <c r="F193" s="79"/>
      <c r="I193" s="51"/>
      <c r="J193" s="51"/>
      <c r="K193" s="51"/>
      <c r="L193" s="51"/>
      <c r="M193" s="51"/>
      <c r="N193" s="51"/>
      <c r="O193" s="51"/>
    </row>
    <row r="194" spans="1:15" s="52" customFormat="1" ht="12.75">
      <c r="A194" s="78"/>
      <c r="B194" s="78"/>
      <c r="C194" s="51"/>
      <c r="F194" s="79"/>
      <c r="I194" s="51"/>
      <c r="J194" s="51"/>
      <c r="K194" s="51"/>
      <c r="L194" s="51"/>
      <c r="M194" s="51"/>
      <c r="N194" s="51"/>
      <c r="O194" s="51"/>
    </row>
    <row r="195" spans="1:15" s="52" customFormat="1" ht="12.75">
      <c r="A195" s="78"/>
      <c r="B195" s="78"/>
      <c r="C195" s="51"/>
      <c r="F195" s="79"/>
      <c r="I195" s="51"/>
      <c r="J195" s="51"/>
      <c r="K195" s="51"/>
      <c r="L195" s="51"/>
      <c r="M195" s="51"/>
      <c r="N195" s="51"/>
      <c r="O195" s="51"/>
    </row>
    <row r="196" spans="1:15" s="52" customFormat="1" ht="12.75">
      <c r="A196" s="78"/>
      <c r="B196" s="78"/>
      <c r="C196" s="51"/>
      <c r="F196" s="79"/>
      <c r="I196" s="51"/>
      <c r="J196" s="51"/>
      <c r="K196" s="51"/>
      <c r="L196" s="51"/>
      <c r="M196" s="51"/>
      <c r="N196" s="51"/>
      <c r="O196" s="51"/>
    </row>
    <row r="197" spans="1:15" s="52" customFormat="1" ht="12.75">
      <c r="A197" s="78"/>
      <c r="B197" s="78"/>
      <c r="C197" s="51"/>
      <c r="F197" s="79"/>
      <c r="I197" s="51"/>
      <c r="J197" s="51"/>
      <c r="K197" s="51"/>
      <c r="L197" s="51"/>
      <c r="M197" s="51"/>
      <c r="N197" s="51"/>
      <c r="O197" s="51"/>
    </row>
    <row r="198" spans="1:15" s="52" customFormat="1" ht="12.75">
      <c r="A198" s="78"/>
      <c r="B198" s="78"/>
      <c r="C198" s="51"/>
      <c r="F198" s="79"/>
      <c r="I198" s="51"/>
      <c r="J198" s="51"/>
      <c r="K198" s="51"/>
      <c r="L198" s="51"/>
      <c r="M198" s="51"/>
      <c r="N198" s="51"/>
      <c r="O198" s="51"/>
    </row>
    <row r="199" spans="1:15" s="52" customFormat="1" ht="12.75">
      <c r="A199" s="78"/>
      <c r="B199" s="78"/>
      <c r="C199" s="51"/>
      <c r="F199" s="79"/>
      <c r="I199" s="51"/>
      <c r="J199" s="51"/>
      <c r="K199" s="51"/>
      <c r="L199" s="51"/>
      <c r="M199" s="51"/>
      <c r="N199" s="51"/>
      <c r="O199" s="51"/>
    </row>
    <row r="200" spans="1:15" s="52" customFormat="1" ht="12.75">
      <c r="A200" s="78"/>
      <c r="B200" s="78"/>
      <c r="C200" s="51"/>
      <c r="F200" s="79"/>
      <c r="I200" s="51"/>
      <c r="J200" s="51"/>
      <c r="K200" s="51"/>
      <c r="L200" s="51"/>
      <c r="M200" s="51"/>
      <c r="N200" s="51"/>
      <c r="O200" s="51"/>
    </row>
    <row r="201" spans="1:9" s="86" customFormat="1" ht="12.75" hidden="1">
      <c r="A201" s="92" t="s">
        <v>35</v>
      </c>
      <c r="B201" s="92" t="str">
        <f>IF(E7="ВЗРОСЛЫЕ","МУЖЧИНЫ",IF(E7="ДО 19 ЛЕТ","ЮНИОРЫ","ЮНОШИ"))</f>
        <v>МУЖЧИНЫ</v>
      </c>
      <c r="C201" s="93" t="s">
        <v>36</v>
      </c>
      <c r="D201" s="93"/>
      <c r="E201" s="93" t="s">
        <v>29</v>
      </c>
      <c r="F201" s="86" t="s">
        <v>47</v>
      </c>
      <c r="G201" s="87"/>
      <c r="H201" s="87"/>
      <c r="I201" s="87"/>
    </row>
    <row r="202" spans="1:9" s="86" customFormat="1" ht="12.75" hidden="1">
      <c r="A202" s="92" t="s">
        <v>33</v>
      </c>
      <c r="B202" s="92" t="str">
        <f>IF(E7="ВЗРОСЛЫЕ","ЖЕНЩИНЫ",IF(E7="ДО 19 ЛЕТ","ЮНИОРКИ","ДЕВУШКИ"))</f>
        <v>ЖЕНЩИНЫ</v>
      </c>
      <c r="C202" s="93" t="s">
        <v>34</v>
      </c>
      <c r="D202" s="93"/>
      <c r="E202" s="93" t="s">
        <v>39</v>
      </c>
      <c r="F202" s="86" t="s">
        <v>45</v>
      </c>
      <c r="G202" s="87"/>
      <c r="H202" s="87"/>
      <c r="I202" s="87"/>
    </row>
    <row r="203" spans="1:9" s="86" customFormat="1" ht="12.75" hidden="1">
      <c r="A203" s="92" t="s">
        <v>31</v>
      </c>
      <c r="B203" s="92" t="str">
        <f>IF(E7="ВЗРОСЛЫЕ","МУЖЧИНЫ И ЖЕНЩИНЫ",IF(E7="ДО 19 ЛЕТ","ЮНИОРЫ И ЮНИОРКИ","ЮНОШИ И ДЕВУШКИ"))</f>
        <v>МУЖЧИНЫ И ЖЕНЩИНЫ</v>
      </c>
      <c r="C203" s="93" t="s">
        <v>32</v>
      </c>
      <c r="D203" s="93"/>
      <c r="E203" s="93" t="s">
        <v>40</v>
      </c>
      <c r="F203" s="86" t="s">
        <v>46</v>
      </c>
      <c r="G203" s="87"/>
      <c r="H203" s="87"/>
      <c r="I203" s="87"/>
    </row>
    <row r="204" spans="1:9" s="86" customFormat="1" ht="12.75" hidden="1">
      <c r="A204" s="92" t="s">
        <v>28</v>
      </c>
      <c r="B204" s="92"/>
      <c r="C204" s="93" t="s">
        <v>30</v>
      </c>
      <c r="D204" s="93"/>
      <c r="E204" s="93" t="s">
        <v>41</v>
      </c>
      <c r="G204" s="87"/>
      <c r="H204" s="87"/>
      <c r="I204" s="87"/>
    </row>
    <row r="205" spans="1:9" s="86" customFormat="1" ht="12.75" hidden="1">
      <c r="A205" s="92" t="s">
        <v>27</v>
      </c>
      <c r="B205" s="92"/>
      <c r="C205" s="93" t="s">
        <v>37</v>
      </c>
      <c r="D205" s="93"/>
      <c r="E205" s="93" t="s">
        <v>42</v>
      </c>
      <c r="G205" s="87"/>
      <c r="H205" s="87"/>
      <c r="I205" s="87"/>
    </row>
    <row r="206" spans="1:9" s="86" customFormat="1" ht="12.75" hidden="1">
      <c r="A206" s="92" t="s">
        <v>44</v>
      </c>
      <c r="B206" s="92"/>
      <c r="C206" s="93" t="s">
        <v>38</v>
      </c>
      <c r="D206" s="93"/>
      <c r="E206" s="93"/>
      <c r="G206" s="87"/>
      <c r="H206" s="87"/>
      <c r="I206" s="87"/>
    </row>
    <row r="207" spans="1:15" s="52" customFormat="1" ht="12.75">
      <c r="A207" s="78"/>
      <c r="B207" s="78"/>
      <c r="C207" s="51"/>
      <c r="F207" s="79"/>
      <c r="I207" s="51"/>
      <c r="J207" s="51"/>
      <c r="K207" s="51"/>
      <c r="L207" s="51"/>
      <c r="M207" s="51"/>
      <c r="N207" s="51"/>
      <c r="O207" s="51"/>
    </row>
    <row r="208" spans="1:15" s="52" customFormat="1" ht="12.75">
      <c r="A208" s="78"/>
      <c r="B208" s="78"/>
      <c r="C208" s="51"/>
      <c r="F208" s="79"/>
      <c r="I208" s="51"/>
      <c r="J208" s="51"/>
      <c r="K208" s="51"/>
      <c r="L208" s="51"/>
      <c r="M208" s="51"/>
      <c r="N208" s="51"/>
      <c r="O208" s="51"/>
    </row>
    <row r="209" spans="1:15" s="52" customFormat="1" ht="12.75">
      <c r="A209" s="78"/>
      <c r="B209" s="78"/>
      <c r="C209" s="51"/>
      <c r="F209" s="79"/>
      <c r="I209" s="51"/>
      <c r="J209" s="51"/>
      <c r="K209" s="51"/>
      <c r="L209" s="51"/>
      <c r="M209" s="51"/>
      <c r="N209" s="51"/>
      <c r="O209" s="51"/>
    </row>
    <row r="210" spans="1:15" s="52" customFormat="1" ht="12.75">
      <c r="A210" s="78"/>
      <c r="B210" s="78"/>
      <c r="C210" s="51"/>
      <c r="F210" s="79"/>
      <c r="I210" s="51"/>
      <c r="J210" s="51"/>
      <c r="K210" s="51"/>
      <c r="L210" s="51"/>
      <c r="M210" s="51"/>
      <c r="N210" s="51"/>
      <c r="O210" s="51"/>
    </row>
    <row r="211" spans="1:15" s="52" customFormat="1" ht="12.75">
      <c r="A211" s="78"/>
      <c r="B211" s="78"/>
      <c r="C211" s="51"/>
      <c r="F211" s="79"/>
      <c r="I211" s="51"/>
      <c r="J211" s="51"/>
      <c r="K211" s="51"/>
      <c r="L211" s="51"/>
      <c r="M211" s="51"/>
      <c r="N211" s="51"/>
      <c r="O211" s="51"/>
    </row>
    <row r="212" spans="1:15" s="52" customFormat="1" ht="12.75">
      <c r="A212" s="78"/>
      <c r="B212" s="78"/>
      <c r="C212" s="51"/>
      <c r="F212" s="79"/>
      <c r="I212" s="51"/>
      <c r="J212" s="51"/>
      <c r="K212" s="51"/>
      <c r="L212" s="51"/>
      <c r="M212" s="51"/>
      <c r="N212" s="51"/>
      <c r="O212" s="51"/>
    </row>
    <row r="213" spans="1:15" s="52" customFormat="1" ht="12.75">
      <c r="A213" s="78"/>
      <c r="B213" s="78"/>
      <c r="C213" s="51"/>
      <c r="F213" s="79"/>
      <c r="I213" s="51"/>
      <c r="J213" s="51"/>
      <c r="K213" s="51"/>
      <c r="L213" s="51"/>
      <c r="M213" s="51"/>
      <c r="N213" s="51"/>
      <c r="O213" s="51"/>
    </row>
    <row r="214" spans="1:15" s="52" customFormat="1" ht="12.75">
      <c r="A214" s="78"/>
      <c r="B214" s="78"/>
      <c r="C214" s="51"/>
      <c r="F214" s="79"/>
      <c r="I214" s="51"/>
      <c r="J214" s="51"/>
      <c r="K214" s="51"/>
      <c r="L214" s="51"/>
      <c r="M214" s="51"/>
      <c r="N214" s="51"/>
      <c r="O214" s="51"/>
    </row>
    <row r="215" spans="1:15" s="52" customFormat="1" ht="12.75">
      <c r="A215" s="78"/>
      <c r="B215" s="78"/>
      <c r="C215" s="51"/>
      <c r="F215" s="79"/>
      <c r="I215" s="51"/>
      <c r="J215" s="51"/>
      <c r="K215" s="51"/>
      <c r="L215" s="51"/>
      <c r="M215" s="51"/>
      <c r="N215" s="51"/>
      <c r="O215" s="51"/>
    </row>
    <row r="216" spans="1:15" s="52" customFormat="1" ht="12.75">
      <c r="A216" s="78"/>
      <c r="B216" s="78"/>
      <c r="C216" s="51"/>
      <c r="F216" s="79"/>
      <c r="I216" s="51"/>
      <c r="J216" s="51"/>
      <c r="K216" s="51"/>
      <c r="L216" s="51"/>
      <c r="M216" s="51"/>
      <c r="N216" s="51"/>
      <c r="O216" s="51"/>
    </row>
    <row r="217" spans="1:15" s="52" customFormat="1" ht="12.75">
      <c r="A217" s="78"/>
      <c r="B217" s="78"/>
      <c r="C217" s="51"/>
      <c r="F217" s="79"/>
      <c r="I217" s="51"/>
      <c r="J217" s="51"/>
      <c r="K217" s="51"/>
      <c r="L217" s="51"/>
      <c r="M217" s="51"/>
      <c r="N217" s="51"/>
      <c r="O217" s="51"/>
    </row>
    <row r="218" spans="1:15" s="52" customFormat="1" ht="12.75">
      <c r="A218" s="78"/>
      <c r="B218" s="78"/>
      <c r="C218" s="51"/>
      <c r="F218" s="79"/>
      <c r="I218" s="51"/>
      <c r="J218" s="51"/>
      <c r="K218" s="51"/>
      <c r="L218" s="51"/>
      <c r="M218" s="51"/>
      <c r="N218" s="51"/>
      <c r="O218" s="51"/>
    </row>
    <row r="219" spans="1:15" s="52" customFormat="1" ht="12.75">
      <c r="A219" s="78"/>
      <c r="B219" s="78"/>
      <c r="C219" s="51"/>
      <c r="F219" s="79"/>
      <c r="I219" s="51"/>
      <c r="J219" s="51"/>
      <c r="K219" s="51"/>
      <c r="L219" s="51"/>
      <c r="M219" s="51"/>
      <c r="N219" s="51"/>
      <c r="O219" s="51"/>
    </row>
    <row r="220" spans="1:15" s="52" customFormat="1" ht="12.75">
      <c r="A220" s="78"/>
      <c r="B220" s="78"/>
      <c r="C220" s="51"/>
      <c r="F220" s="79"/>
      <c r="I220" s="51"/>
      <c r="J220" s="51"/>
      <c r="K220" s="51"/>
      <c r="L220" s="51"/>
      <c r="M220" s="51"/>
      <c r="N220" s="51"/>
      <c r="O220" s="51"/>
    </row>
    <row r="221" spans="1:15" s="52" customFormat="1" ht="12.75">
      <c r="A221" s="78"/>
      <c r="B221" s="78"/>
      <c r="C221" s="51"/>
      <c r="F221" s="79"/>
      <c r="I221" s="51"/>
      <c r="J221" s="51"/>
      <c r="K221" s="51"/>
      <c r="L221" s="51"/>
      <c r="M221" s="51"/>
      <c r="N221" s="51"/>
      <c r="O221" s="51"/>
    </row>
    <row r="222" spans="1:15" s="52" customFormat="1" ht="12.75">
      <c r="A222" s="78"/>
      <c r="B222" s="78"/>
      <c r="C222" s="51"/>
      <c r="F222" s="79"/>
      <c r="I222" s="51"/>
      <c r="J222" s="51"/>
      <c r="K222" s="51"/>
      <c r="L222" s="51"/>
      <c r="M222" s="51"/>
      <c r="N222" s="51"/>
      <c r="O222" s="51"/>
    </row>
    <row r="223" spans="1:15" s="52" customFormat="1" ht="12.75">
      <c r="A223" s="78"/>
      <c r="B223" s="78"/>
      <c r="C223" s="51"/>
      <c r="F223" s="79"/>
      <c r="I223" s="51"/>
      <c r="J223" s="51"/>
      <c r="K223" s="51"/>
      <c r="L223" s="51"/>
      <c r="M223" s="51"/>
      <c r="N223" s="51"/>
      <c r="O223" s="51"/>
    </row>
    <row r="224" spans="1:15" s="52" customFormat="1" ht="12.75">
      <c r="A224" s="78"/>
      <c r="B224" s="78"/>
      <c r="C224" s="51"/>
      <c r="F224" s="79"/>
      <c r="I224" s="51"/>
      <c r="J224" s="51"/>
      <c r="K224" s="51"/>
      <c r="L224" s="51"/>
      <c r="M224" s="51"/>
      <c r="N224" s="51"/>
      <c r="O224" s="51"/>
    </row>
    <row r="225" spans="1:15" s="52" customFormat="1" ht="12.75">
      <c r="A225" s="78"/>
      <c r="B225" s="78"/>
      <c r="C225" s="51"/>
      <c r="F225" s="79"/>
      <c r="I225" s="51"/>
      <c r="J225" s="51"/>
      <c r="K225" s="51"/>
      <c r="L225" s="51"/>
      <c r="M225" s="51"/>
      <c r="N225" s="51"/>
      <c r="O225" s="51"/>
    </row>
    <row r="226" spans="1:15" s="52" customFormat="1" ht="12.75">
      <c r="A226" s="78"/>
      <c r="B226" s="78"/>
      <c r="C226" s="51"/>
      <c r="F226" s="79"/>
      <c r="I226" s="51"/>
      <c r="J226" s="51"/>
      <c r="K226" s="51"/>
      <c r="L226" s="51"/>
      <c r="M226" s="51"/>
      <c r="N226" s="51"/>
      <c r="O226" s="51"/>
    </row>
    <row r="227" spans="1:15" s="52" customFormat="1" ht="12.75">
      <c r="A227" s="78"/>
      <c r="B227" s="78"/>
      <c r="C227" s="51"/>
      <c r="F227" s="79"/>
      <c r="I227" s="51"/>
      <c r="J227" s="51"/>
      <c r="K227" s="51"/>
      <c r="L227" s="51"/>
      <c r="M227" s="51"/>
      <c r="N227" s="51"/>
      <c r="O227" s="51"/>
    </row>
    <row r="228" spans="1:15" s="52" customFormat="1" ht="12.75">
      <c r="A228" s="78"/>
      <c r="B228" s="78"/>
      <c r="C228" s="51"/>
      <c r="F228" s="79"/>
      <c r="I228" s="51"/>
      <c r="J228" s="51"/>
      <c r="K228" s="51"/>
      <c r="L228" s="51"/>
      <c r="M228" s="51"/>
      <c r="N228" s="51"/>
      <c r="O228" s="51"/>
    </row>
    <row r="229" spans="1:15" s="52" customFormat="1" ht="12.75">
      <c r="A229" s="78"/>
      <c r="B229" s="78"/>
      <c r="C229" s="51"/>
      <c r="F229" s="79"/>
      <c r="I229" s="51"/>
      <c r="J229" s="51"/>
      <c r="K229" s="51"/>
      <c r="L229" s="51"/>
      <c r="M229" s="51"/>
      <c r="N229" s="51"/>
      <c r="O229" s="51"/>
    </row>
    <row r="230" spans="1:15" s="52" customFormat="1" ht="12.75">
      <c r="A230" s="78"/>
      <c r="B230" s="78"/>
      <c r="C230" s="51"/>
      <c r="F230" s="79"/>
      <c r="I230" s="51"/>
      <c r="J230" s="51"/>
      <c r="K230" s="51"/>
      <c r="L230" s="51"/>
      <c r="M230" s="51"/>
      <c r="N230" s="51"/>
      <c r="O230" s="51"/>
    </row>
    <row r="231" spans="1:15" s="52" customFormat="1" ht="12.75">
      <c r="A231" s="78"/>
      <c r="B231" s="78"/>
      <c r="C231" s="51"/>
      <c r="F231" s="79"/>
      <c r="I231" s="51"/>
      <c r="J231" s="51"/>
      <c r="K231" s="51"/>
      <c r="L231" s="51"/>
      <c r="M231" s="51"/>
      <c r="N231" s="51"/>
      <c r="O231" s="51"/>
    </row>
    <row r="232" spans="1:15" s="52" customFormat="1" ht="12.75">
      <c r="A232" s="78"/>
      <c r="B232" s="78"/>
      <c r="C232" s="51"/>
      <c r="F232" s="79"/>
      <c r="I232" s="51"/>
      <c r="J232" s="51"/>
      <c r="K232" s="51"/>
      <c r="L232" s="51"/>
      <c r="M232" s="51"/>
      <c r="N232" s="51"/>
      <c r="O232" s="51"/>
    </row>
    <row r="233" spans="1:15" s="52" customFormat="1" ht="12.75">
      <c r="A233" s="78"/>
      <c r="B233" s="78"/>
      <c r="C233" s="51"/>
      <c r="F233" s="79"/>
      <c r="I233" s="51"/>
      <c r="J233" s="51"/>
      <c r="K233" s="51"/>
      <c r="L233" s="51"/>
      <c r="M233" s="51"/>
      <c r="N233" s="51"/>
      <c r="O233" s="51"/>
    </row>
    <row r="234" spans="1:15" s="52" customFormat="1" ht="12.75">
      <c r="A234" s="78"/>
      <c r="B234" s="78"/>
      <c r="C234" s="51"/>
      <c r="F234" s="79"/>
      <c r="I234" s="51"/>
      <c r="J234" s="51"/>
      <c r="K234" s="51"/>
      <c r="L234" s="51"/>
      <c r="M234" s="51"/>
      <c r="N234" s="51"/>
      <c r="O234" s="51"/>
    </row>
    <row r="235" spans="1:15" s="52" customFormat="1" ht="12.75">
      <c r="A235" s="78"/>
      <c r="B235" s="78"/>
      <c r="C235" s="51"/>
      <c r="F235" s="79"/>
      <c r="I235" s="51"/>
      <c r="J235" s="51"/>
      <c r="K235" s="51"/>
      <c r="L235" s="51"/>
      <c r="M235" s="51"/>
      <c r="N235" s="51"/>
      <c r="O235" s="51"/>
    </row>
    <row r="236" spans="1:15" s="52" customFormat="1" ht="12.75">
      <c r="A236" s="78"/>
      <c r="B236" s="78"/>
      <c r="C236" s="51"/>
      <c r="F236" s="79"/>
      <c r="I236" s="51"/>
      <c r="J236" s="51"/>
      <c r="K236" s="51"/>
      <c r="L236" s="51"/>
      <c r="M236" s="51"/>
      <c r="N236" s="51"/>
      <c r="O236" s="51"/>
    </row>
    <row r="237" spans="1:15" s="52" customFormat="1" ht="12.75">
      <c r="A237" s="78"/>
      <c r="B237" s="78"/>
      <c r="C237" s="51"/>
      <c r="F237" s="79"/>
      <c r="I237" s="51"/>
      <c r="J237" s="51"/>
      <c r="K237" s="51"/>
      <c r="L237" s="51"/>
      <c r="M237" s="51"/>
      <c r="N237" s="51"/>
      <c r="O237" s="51"/>
    </row>
    <row r="238" spans="1:15" s="52" customFormat="1" ht="12.75">
      <c r="A238" s="78"/>
      <c r="B238" s="78"/>
      <c r="C238" s="51"/>
      <c r="F238" s="79"/>
      <c r="I238" s="51"/>
      <c r="J238" s="51"/>
      <c r="K238" s="51"/>
      <c r="L238" s="51"/>
      <c r="M238" s="51"/>
      <c r="N238" s="51"/>
      <c r="O238" s="51"/>
    </row>
    <row r="239" spans="1:15" s="52" customFormat="1" ht="12.75">
      <c r="A239" s="78"/>
      <c r="B239" s="78"/>
      <c r="C239" s="51"/>
      <c r="F239" s="79"/>
      <c r="I239" s="51"/>
      <c r="J239" s="51"/>
      <c r="K239" s="51"/>
      <c r="L239" s="51"/>
      <c r="M239" s="51"/>
      <c r="N239" s="51"/>
      <c r="O239" s="51"/>
    </row>
    <row r="240" spans="1:15" s="52" customFormat="1" ht="12.75">
      <c r="A240" s="78"/>
      <c r="B240" s="78"/>
      <c r="C240" s="51"/>
      <c r="F240" s="79"/>
      <c r="I240" s="51"/>
      <c r="J240" s="51"/>
      <c r="K240" s="51"/>
      <c r="L240" s="51"/>
      <c r="M240" s="51"/>
      <c r="N240" s="51"/>
      <c r="O240" s="51"/>
    </row>
    <row r="241" spans="1:15" s="52" customFormat="1" ht="12.75">
      <c r="A241" s="78"/>
      <c r="B241" s="78"/>
      <c r="C241" s="51"/>
      <c r="F241" s="79"/>
      <c r="I241" s="51"/>
      <c r="J241" s="51"/>
      <c r="K241" s="51"/>
      <c r="L241" s="51"/>
      <c r="M241" s="51"/>
      <c r="N241" s="51"/>
      <c r="O241" s="51"/>
    </row>
    <row r="242" spans="1:15" s="52" customFormat="1" ht="12.75">
      <c r="A242" s="78"/>
      <c r="B242" s="78"/>
      <c r="C242" s="51"/>
      <c r="F242" s="79"/>
      <c r="I242" s="51"/>
      <c r="J242" s="51"/>
      <c r="K242" s="51"/>
      <c r="L242" s="51"/>
      <c r="M242" s="51"/>
      <c r="N242" s="51"/>
      <c r="O242" s="51"/>
    </row>
    <row r="243" spans="1:15" s="52" customFormat="1" ht="12.75">
      <c r="A243" s="78"/>
      <c r="B243" s="78"/>
      <c r="C243" s="51"/>
      <c r="F243" s="79"/>
      <c r="I243" s="51"/>
      <c r="J243" s="51"/>
      <c r="K243" s="51"/>
      <c r="L243" s="51"/>
      <c r="M243" s="51"/>
      <c r="N243" s="51"/>
      <c r="O243" s="51"/>
    </row>
    <row r="244" spans="1:15" s="52" customFormat="1" ht="12.75">
      <c r="A244" s="78"/>
      <c r="B244" s="78"/>
      <c r="C244" s="51"/>
      <c r="F244" s="79"/>
      <c r="I244" s="51"/>
      <c r="J244" s="51"/>
      <c r="K244" s="51"/>
      <c r="L244" s="51"/>
      <c r="M244" s="51"/>
      <c r="N244" s="51"/>
      <c r="O244" s="51"/>
    </row>
    <row r="245" spans="1:15" s="52" customFormat="1" ht="12.75">
      <c r="A245" s="78"/>
      <c r="B245" s="78"/>
      <c r="C245" s="51"/>
      <c r="F245" s="79"/>
      <c r="I245" s="51"/>
      <c r="J245" s="51"/>
      <c r="K245" s="51"/>
      <c r="L245" s="51"/>
      <c r="M245" s="51"/>
      <c r="N245" s="51"/>
      <c r="O245" s="51"/>
    </row>
    <row r="246" spans="1:15" s="52" customFormat="1" ht="12.75">
      <c r="A246" s="78"/>
      <c r="B246" s="78"/>
      <c r="C246" s="51"/>
      <c r="F246" s="79"/>
      <c r="I246" s="51"/>
      <c r="J246" s="51"/>
      <c r="K246" s="51"/>
      <c r="L246" s="51"/>
      <c r="M246" s="51"/>
      <c r="N246" s="51"/>
      <c r="O246" s="51"/>
    </row>
    <row r="247" spans="1:15" s="52" customFormat="1" ht="12.75">
      <c r="A247" s="78"/>
      <c r="B247" s="78"/>
      <c r="C247" s="51"/>
      <c r="F247" s="79"/>
      <c r="I247" s="51"/>
      <c r="J247" s="51"/>
      <c r="K247" s="51"/>
      <c r="L247" s="51"/>
      <c r="M247" s="51"/>
      <c r="N247" s="51"/>
      <c r="O247" s="51"/>
    </row>
    <row r="248" spans="1:15" s="52" customFormat="1" ht="12.75">
      <c r="A248" s="78"/>
      <c r="B248" s="78"/>
      <c r="C248" s="51"/>
      <c r="F248" s="79"/>
      <c r="I248" s="51"/>
      <c r="J248" s="51"/>
      <c r="K248" s="51"/>
      <c r="L248" s="51"/>
      <c r="M248" s="51"/>
      <c r="N248" s="51"/>
      <c r="O248" s="51"/>
    </row>
    <row r="249" spans="1:15" s="52" customFormat="1" ht="12.75">
      <c r="A249" s="78"/>
      <c r="B249" s="78"/>
      <c r="C249" s="51"/>
      <c r="F249" s="79"/>
      <c r="I249" s="51"/>
      <c r="J249" s="51"/>
      <c r="K249" s="51"/>
      <c r="L249" s="51"/>
      <c r="M249" s="51"/>
      <c r="N249" s="51"/>
      <c r="O249" s="51"/>
    </row>
    <row r="250" spans="1:15" s="52" customFormat="1" ht="12.75">
      <c r="A250" s="78"/>
      <c r="B250" s="78"/>
      <c r="C250" s="51"/>
      <c r="F250" s="79"/>
      <c r="I250" s="51"/>
      <c r="J250" s="51"/>
      <c r="K250" s="51"/>
      <c r="L250" s="51"/>
      <c r="M250" s="51"/>
      <c r="N250" s="51"/>
      <c r="O250" s="51"/>
    </row>
    <row r="251" spans="1:15" s="52" customFormat="1" ht="12.75">
      <c r="A251" s="78"/>
      <c r="B251" s="78"/>
      <c r="C251" s="51"/>
      <c r="F251" s="79"/>
      <c r="I251" s="51"/>
      <c r="J251" s="51"/>
      <c r="K251" s="51"/>
      <c r="L251" s="51"/>
      <c r="M251" s="51"/>
      <c r="N251" s="51"/>
      <c r="O251" s="51"/>
    </row>
    <row r="252" spans="1:15" s="52" customFormat="1" ht="12.75">
      <c r="A252" s="78"/>
      <c r="B252" s="78"/>
      <c r="C252" s="51"/>
      <c r="F252" s="79"/>
      <c r="I252" s="51"/>
      <c r="J252" s="51"/>
      <c r="K252" s="51"/>
      <c r="L252" s="51"/>
      <c r="M252" s="51"/>
      <c r="N252" s="51"/>
      <c r="O252" s="51"/>
    </row>
    <row r="253" spans="1:15" s="52" customFormat="1" ht="12.75">
      <c r="A253" s="78"/>
      <c r="B253" s="78"/>
      <c r="C253" s="51"/>
      <c r="F253" s="79"/>
      <c r="I253" s="51"/>
      <c r="J253" s="51"/>
      <c r="K253" s="51"/>
      <c r="L253" s="51"/>
      <c r="M253" s="51"/>
      <c r="N253" s="51"/>
      <c r="O253" s="51"/>
    </row>
    <row r="254" spans="1:15" s="52" customFormat="1" ht="12.75">
      <c r="A254" s="78"/>
      <c r="B254" s="78"/>
      <c r="C254" s="51"/>
      <c r="F254" s="79"/>
      <c r="I254" s="51"/>
      <c r="J254" s="51"/>
      <c r="K254" s="51"/>
      <c r="L254" s="51"/>
      <c r="M254" s="51"/>
      <c r="N254" s="51"/>
      <c r="O254" s="51"/>
    </row>
    <row r="255" spans="1:15" s="52" customFormat="1" ht="12.75">
      <c r="A255" s="78"/>
      <c r="B255" s="78"/>
      <c r="C255" s="51"/>
      <c r="F255" s="79"/>
      <c r="I255" s="51"/>
      <c r="J255" s="51"/>
      <c r="K255" s="51"/>
      <c r="L255" s="51"/>
      <c r="M255" s="51"/>
      <c r="N255" s="51"/>
      <c r="O255" s="51"/>
    </row>
    <row r="256" spans="1:15" s="52" customFormat="1" ht="12.75">
      <c r="A256" s="78"/>
      <c r="B256" s="78"/>
      <c r="C256" s="51"/>
      <c r="F256" s="79"/>
      <c r="I256" s="51"/>
      <c r="J256" s="51"/>
      <c r="K256" s="51"/>
      <c r="L256" s="51"/>
      <c r="M256" s="51"/>
      <c r="N256" s="51"/>
      <c r="O256" s="51"/>
    </row>
    <row r="257" spans="1:15" s="52" customFormat="1" ht="12.75">
      <c r="A257" s="78"/>
      <c r="B257" s="78"/>
      <c r="C257" s="51"/>
      <c r="F257" s="79"/>
      <c r="I257" s="51"/>
      <c r="J257" s="51"/>
      <c r="K257" s="51"/>
      <c r="L257" s="51"/>
      <c r="M257" s="51"/>
      <c r="N257" s="51"/>
      <c r="O257" s="51"/>
    </row>
    <row r="258" spans="1:15" s="52" customFormat="1" ht="12.75">
      <c r="A258" s="78"/>
      <c r="B258" s="78"/>
      <c r="C258" s="51"/>
      <c r="F258" s="79"/>
      <c r="I258" s="51"/>
      <c r="J258" s="51"/>
      <c r="K258" s="51"/>
      <c r="L258" s="51"/>
      <c r="M258" s="51"/>
      <c r="N258" s="51"/>
      <c r="O258" s="51"/>
    </row>
    <row r="259" spans="1:15" s="52" customFormat="1" ht="12.75">
      <c r="A259" s="78"/>
      <c r="B259" s="78"/>
      <c r="C259" s="51"/>
      <c r="F259" s="79"/>
      <c r="I259" s="51"/>
      <c r="J259" s="51"/>
      <c r="K259" s="51"/>
      <c r="L259" s="51"/>
      <c r="M259" s="51"/>
      <c r="N259" s="51"/>
      <c r="O259" s="51"/>
    </row>
    <row r="260" spans="1:15" s="52" customFormat="1" ht="12.75">
      <c r="A260" s="78"/>
      <c r="B260" s="78"/>
      <c r="C260" s="51"/>
      <c r="F260" s="79"/>
      <c r="I260" s="51"/>
      <c r="J260" s="51"/>
      <c r="K260" s="51"/>
      <c r="L260" s="51"/>
      <c r="M260" s="51"/>
      <c r="N260" s="51"/>
      <c r="O260" s="51"/>
    </row>
    <row r="261" spans="1:15" s="52" customFormat="1" ht="12.75">
      <c r="A261" s="78"/>
      <c r="B261" s="78"/>
      <c r="C261" s="51"/>
      <c r="F261" s="79"/>
      <c r="I261" s="51"/>
      <c r="J261" s="51"/>
      <c r="K261" s="51"/>
      <c r="L261" s="51"/>
      <c r="M261" s="51"/>
      <c r="N261" s="51"/>
      <c r="O261" s="51"/>
    </row>
    <row r="262" spans="1:15" s="52" customFormat="1" ht="12.75">
      <c r="A262" s="78"/>
      <c r="B262" s="78"/>
      <c r="C262" s="51"/>
      <c r="F262" s="79"/>
      <c r="I262" s="51"/>
      <c r="J262" s="51"/>
      <c r="K262" s="51"/>
      <c r="L262" s="51"/>
      <c r="M262" s="51"/>
      <c r="N262" s="51"/>
      <c r="O262" s="51"/>
    </row>
    <row r="263" spans="1:15" s="52" customFormat="1" ht="12.75">
      <c r="A263" s="78"/>
      <c r="B263" s="78"/>
      <c r="C263" s="51"/>
      <c r="F263" s="79"/>
      <c r="I263" s="51"/>
      <c r="J263" s="51"/>
      <c r="K263" s="51"/>
      <c r="L263" s="51"/>
      <c r="M263" s="51"/>
      <c r="N263" s="51"/>
      <c r="O263" s="51"/>
    </row>
    <row r="264" spans="1:15" s="52" customFormat="1" ht="12.75">
      <c r="A264" s="78"/>
      <c r="B264" s="78"/>
      <c r="C264" s="51"/>
      <c r="F264" s="79"/>
      <c r="I264" s="51"/>
      <c r="J264" s="51"/>
      <c r="K264" s="51"/>
      <c r="L264" s="51"/>
      <c r="M264" s="51"/>
      <c r="N264" s="51"/>
      <c r="O264" s="51"/>
    </row>
    <row r="265" spans="1:15" s="52" customFormat="1" ht="12.75">
      <c r="A265" s="78"/>
      <c r="B265" s="78"/>
      <c r="C265" s="51"/>
      <c r="F265" s="79"/>
      <c r="I265" s="51"/>
      <c r="J265" s="51"/>
      <c r="K265" s="51"/>
      <c r="L265" s="51"/>
      <c r="M265" s="51"/>
      <c r="N265" s="51"/>
      <c r="O265" s="51"/>
    </row>
    <row r="266" spans="1:15" s="52" customFormat="1" ht="12.75">
      <c r="A266" s="78"/>
      <c r="B266" s="78"/>
      <c r="C266" s="51"/>
      <c r="F266" s="79"/>
      <c r="I266" s="51"/>
      <c r="J266" s="51"/>
      <c r="K266" s="51"/>
      <c r="L266" s="51"/>
      <c r="M266" s="51"/>
      <c r="N266" s="51"/>
      <c r="O266" s="51"/>
    </row>
    <row r="267" spans="1:15" s="52" customFormat="1" ht="12.75">
      <c r="A267" s="78"/>
      <c r="B267" s="78"/>
      <c r="C267" s="51"/>
      <c r="F267" s="79"/>
      <c r="I267" s="51"/>
      <c r="J267" s="51"/>
      <c r="K267" s="51"/>
      <c r="L267" s="51"/>
      <c r="M267" s="51"/>
      <c r="N267" s="51"/>
      <c r="O267" s="51"/>
    </row>
    <row r="268" spans="1:15" s="52" customFormat="1" ht="12.75">
      <c r="A268" s="78"/>
      <c r="B268" s="78"/>
      <c r="C268" s="51"/>
      <c r="F268" s="79"/>
      <c r="I268" s="51"/>
      <c r="J268" s="51"/>
      <c r="K268" s="51"/>
      <c r="L268" s="51"/>
      <c r="M268" s="51"/>
      <c r="N268" s="51"/>
      <c r="O268" s="51"/>
    </row>
    <row r="269" spans="1:15" s="52" customFormat="1" ht="12.75">
      <c r="A269" s="78"/>
      <c r="B269" s="78"/>
      <c r="C269" s="51"/>
      <c r="F269" s="79"/>
      <c r="I269" s="51"/>
      <c r="J269" s="51"/>
      <c r="K269" s="51"/>
      <c r="L269" s="51"/>
      <c r="M269" s="51"/>
      <c r="N269" s="51"/>
      <c r="O269" s="51"/>
    </row>
    <row r="270" spans="1:15" s="52" customFormat="1" ht="12.75">
      <c r="A270" s="78"/>
      <c r="B270" s="78"/>
      <c r="C270" s="51"/>
      <c r="F270" s="79"/>
      <c r="I270" s="51"/>
      <c r="J270" s="51"/>
      <c r="K270" s="51"/>
      <c r="L270" s="51"/>
      <c r="M270" s="51"/>
      <c r="N270" s="51"/>
      <c r="O270" s="51"/>
    </row>
    <row r="271" spans="1:15" s="52" customFormat="1" ht="12.75">
      <c r="A271" s="78"/>
      <c r="B271" s="78"/>
      <c r="C271" s="51"/>
      <c r="F271" s="79"/>
      <c r="I271" s="51"/>
      <c r="J271" s="51"/>
      <c r="K271" s="51"/>
      <c r="L271" s="51"/>
      <c r="M271" s="51"/>
      <c r="N271" s="51"/>
      <c r="O271" s="51"/>
    </row>
    <row r="272" spans="1:15" s="52" customFormat="1" ht="12.75">
      <c r="A272" s="78"/>
      <c r="B272" s="78"/>
      <c r="C272" s="51"/>
      <c r="F272" s="79"/>
      <c r="I272" s="51"/>
      <c r="J272" s="51"/>
      <c r="K272" s="51"/>
      <c r="L272" s="51"/>
      <c r="M272" s="51"/>
      <c r="N272" s="51"/>
      <c r="O272" s="51"/>
    </row>
    <row r="273" spans="1:15" s="52" customFormat="1" ht="12.75">
      <c r="A273" s="78"/>
      <c r="B273" s="78"/>
      <c r="C273" s="51"/>
      <c r="F273" s="79"/>
      <c r="I273" s="51"/>
      <c r="J273" s="51"/>
      <c r="K273" s="51"/>
      <c r="L273" s="51"/>
      <c r="M273" s="51"/>
      <c r="N273" s="51"/>
      <c r="O273" s="51"/>
    </row>
    <row r="274" spans="1:15" s="52" customFormat="1" ht="12.75">
      <c r="A274" s="78"/>
      <c r="B274" s="78"/>
      <c r="C274" s="51"/>
      <c r="F274" s="79"/>
      <c r="I274" s="51"/>
      <c r="J274" s="51"/>
      <c r="K274" s="51"/>
      <c r="L274" s="51"/>
      <c r="M274" s="51"/>
      <c r="N274" s="51"/>
      <c r="O274" s="51"/>
    </row>
    <row r="275" spans="1:15" s="52" customFormat="1" ht="12.75">
      <c r="A275" s="78"/>
      <c r="B275" s="78"/>
      <c r="C275" s="51"/>
      <c r="F275" s="79"/>
      <c r="I275" s="51"/>
      <c r="J275" s="51"/>
      <c r="K275" s="51"/>
      <c r="L275" s="51"/>
      <c r="M275" s="51"/>
      <c r="N275" s="51"/>
      <c r="O275" s="51"/>
    </row>
    <row r="276" spans="1:15" s="52" customFormat="1" ht="12.75">
      <c r="A276" s="78"/>
      <c r="B276" s="78"/>
      <c r="C276" s="51"/>
      <c r="F276" s="79"/>
      <c r="I276" s="51"/>
      <c r="J276" s="51"/>
      <c r="K276" s="51"/>
      <c r="L276" s="51"/>
      <c r="M276" s="51"/>
      <c r="N276" s="51"/>
      <c r="O276" s="51"/>
    </row>
    <row r="277" spans="1:15" s="52" customFormat="1" ht="12.75">
      <c r="A277" s="78"/>
      <c r="B277" s="78"/>
      <c r="C277" s="51"/>
      <c r="F277" s="79"/>
      <c r="I277" s="51"/>
      <c r="J277" s="51"/>
      <c r="K277" s="51"/>
      <c r="L277" s="51"/>
      <c r="M277" s="51"/>
      <c r="N277" s="51"/>
      <c r="O277" s="51"/>
    </row>
    <row r="278" spans="1:15" s="52" customFormat="1" ht="12.75">
      <c r="A278" s="78"/>
      <c r="B278" s="78"/>
      <c r="C278" s="51"/>
      <c r="F278" s="79"/>
      <c r="I278" s="51"/>
      <c r="J278" s="51"/>
      <c r="K278" s="51"/>
      <c r="L278" s="51"/>
      <c r="M278" s="51"/>
      <c r="N278" s="51"/>
      <c r="O278" s="51"/>
    </row>
    <row r="279" spans="1:15" s="52" customFormat="1" ht="12.75">
      <c r="A279" s="78"/>
      <c r="B279" s="78"/>
      <c r="C279" s="51"/>
      <c r="F279" s="79"/>
      <c r="I279" s="51"/>
      <c r="J279" s="51"/>
      <c r="K279" s="51"/>
      <c r="L279" s="51"/>
      <c r="M279" s="51"/>
      <c r="N279" s="51"/>
      <c r="O279" s="51"/>
    </row>
    <row r="280" spans="1:15" s="52" customFormat="1" ht="12.75">
      <c r="A280" s="78"/>
      <c r="B280" s="78"/>
      <c r="C280" s="51"/>
      <c r="F280" s="79"/>
      <c r="I280" s="51"/>
      <c r="J280" s="51"/>
      <c r="K280" s="51"/>
      <c r="L280" s="51"/>
      <c r="M280" s="51"/>
      <c r="N280" s="51"/>
      <c r="O280" s="51"/>
    </row>
    <row r="281" spans="1:15" s="52" customFormat="1" ht="12.75">
      <c r="A281" s="78"/>
      <c r="B281" s="78"/>
      <c r="C281" s="51"/>
      <c r="F281" s="79"/>
      <c r="I281" s="51"/>
      <c r="J281" s="51"/>
      <c r="K281" s="51"/>
      <c r="L281" s="51"/>
      <c r="M281" s="51"/>
      <c r="N281" s="51"/>
      <c r="O281" s="51"/>
    </row>
    <row r="282" spans="1:15" s="52" customFormat="1" ht="12.75">
      <c r="A282" s="78"/>
      <c r="B282" s="78"/>
      <c r="C282" s="51"/>
      <c r="F282" s="79"/>
      <c r="I282" s="51"/>
      <c r="J282" s="51"/>
      <c r="K282" s="51"/>
      <c r="L282" s="51"/>
      <c r="M282" s="51"/>
      <c r="N282" s="51"/>
      <c r="O282" s="51"/>
    </row>
    <row r="283" spans="1:15" s="52" customFormat="1" ht="12.75">
      <c r="A283" s="78"/>
      <c r="B283" s="78"/>
      <c r="C283" s="51"/>
      <c r="F283" s="79"/>
      <c r="I283" s="51"/>
      <c r="J283" s="51"/>
      <c r="K283" s="51"/>
      <c r="L283" s="51"/>
      <c r="M283" s="51"/>
      <c r="N283" s="51"/>
      <c r="O283" s="51"/>
    </row>
    <row r="284" spans="1:15" s="52" customFormat="1" ht="12.75">
      <c r="A284" s="78"/>
      <c r="B284" s="78"/>
      <c r="C284" s="51"/>
      <c r="F284" s="79"/>
      <c r="I284" s="51"/>
      <c r="J284" s="51"/>
      <c r="K284" s="51"/>
      <c r="L284" s="51"/>
      <c r="M284" s="51"/>
      <c r="N284" s="51"/>
      <c r="O284" s="51"/>
    </row>
    <row r="285" spans="1:15" s="52" customFormat="1" ht="12.75">
      <c r="A285" s="78"/>
      <c r="B285" s="78"/>
      <c r="C285" s="51"/>
      <c r="F285" s="79"/>
      <c r="I285" s="51"/>
      <c r="J285" s="51"/>
      <c r="K285" s="51"/>
      <c r="L285" s="51"/>
      <c r="M285" s="51"/>
      <c r="N285" s="51"/>
      <c r="O285" s="51"/>
    </row>
    <row r="286" spans="1:15" s="52" customFormat="1" ht="12.75">
      <c r="A286" s="78"/>
      <c r="B286" s="78"/>
      <c r="C286" s="51"/>
      <c r="F286" s="79"/>
      <c r="I286" s="51"/>
      <c r="J286" s="51"/>
      <c r="K286" s="51"/>
      <c r="L286" s="51"/>
      <c r="M286" s="51"/>
      <c r="N286" s="51"/>
      <c r="O286" s="51"/>
    </row>
    <row r="287" spans="1:15" s="52" customFormat="1" ht="12.75">
      <c r="A287" s="78"/>
      <c r="B287" s="78"/>
      <c r="C287" s="51"/>
      <c r="F287" s="79"/>
      <c r="I287" s="51"/>
      <c r="J287" s="51"/>
      <c r="K287" s="51"/>
      <c r="L287" s="51"/>
      <c r="M287" s="51"/>
      <c r="N287" s="51"/>
      <c r="O287" s="51"/>
    </row>
  </sheetData>
  <sheetProtection selectLockedCells="1"/>
  <mergeCells count="146">
    <mergeCell ref="A3:H3"/>
    <mergeCell ref="C5:G5"/>
    <mergeCell ref="C6:G6"/>
    <mergeCell ref="E7:F7"/>
    <mergeCell ref="A8:B8"/>
    <mergeCell ref="A9:C9"/>
    <mergeCell ref="A4:H4"/>
    <mergeCell ref="A13:A14"/>
    <mergeCell ref="B13:D13"/>
    <mergeCell ref="H13:H14"/>
    <mergeCell ref="B14:D14"/>
    <mergeCell ref="F11:F12"/>
    <mergeCell ref="G11:G12"/>
    <mergeCell ref="A11:A12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21:A22"/>
    <mergeCell ref="B21:D21"/>
    <mergeCell ref="H21:H22"/>
    <mergeCell ref="B22:D22"/>
    <mergeCell ref="A19:A20"/>
    <mergeCell ref="B19:D19"/>
    <mergeCell ref="H19:H20"/>
    <mergeCell ref="B20:D20"/>
    <mergeCell ref="A25:A26"/>
    <mergeCell ref="B25:D25"/>
    <mergeCell ref="H25:H26"/>
    <mergeCell ref="B26:D26"/>
    <mergeCell ref="A23:A24"/>
    <mergeCell ref="B23:D23"/>
    <mergeCell ref="H23:H24"/>
    <mergeCell ref="B24:D24"/>
    <mergeCell ref="A29:A30"/>
    <mergeCell ref="B29:D29"/>
    <mergeCell ref="H29:H30"/>
    <mergeCell ref="B30:D30"/>
    <mergeCell ref="A27:A28"/>
    <mergeCell ref="B27:D27"/>
    <mergeCell ref="H27:H28"/>
    <mergeCell ref="B28:D28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69:A70"/>
    <mergeCell ref="B69:D69"/>
    <mergeCell ref="H69:H70"/>
    <mergeCell ref="B70:D70"/>
    <mergeCell ref="A67:A68"/>
    <mergeCell ref="B67:D67"/>
    <mergeCell ref="H67:H68"/>
    <mergeCell ref="B68:D68"/>
    <mergeCell ref="A71:A72"/>
    <mergeCell ref="B71:D71"/>
    <mergeCell ref="H71:H72"/>
    <mergeCell ref="B72:D72"/>
    <mergeCell ref="A73:A74"/>
    <mergeCell ref="B73:D73"/>
    <mergeCell ref="H73:H74"/>
    <mergeCell ref="B74:D74"/>
    <mergeCell ref="B75:D75"/>
    <mergeCell ref="H75:H76"/>
    <mergeCell ref="A83:H83"/>
    <mergeCell ref="A84:H84"/>
    <mergeCell ref="D78:E78"/>
    <mergeCell ref="D79:E79"/>
    <mergeCell ref="D80:E80"/>
    <mergeCell ref="D81:E81"/>
    <mergeCell ref="B76:D76"/>
    <mergeCell ref="A75:A76"/>
  </mergeCells>
  <dataValidations count="3">
    <dataValidation type="list" allowBlank="1" showInputMessage="1" showErrorMessage="1" sqref="E7:F7">
      <formula1>$A$201:$A$205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H8">
      <formula1>$C$201:$C$204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showGridLines="0" zoomScalePageLayoutView="0" workbookViewId="0" topLeftCell="A1">
      <pane ySplit="10" topLeftCell="A20" activePane="bottomLeft" state="frozen"/>
      <selection pane="topLeft" activeCell="A12" sqref="A12"/>
      <selection pane="bottomLeft" activeCell="I53" sqref="I53"/>
    </sheetView>
  </sheetViews>
  <sheetFormatPr defaultColWidth="9.140625" defaultRowHeight="12" customHeight="1"/>
  <cols>
    <col min="1" max="1" width="6.28125" style="34" customWidth="1"/>
    <col min="2" max="2" width="11.00390625" style="34" customWidth="1"/>
    <col min="3" max="3" width="16.28125" style="34" customWidth="1"/>
    <col min="4" max="4" width="8.00390625" style="34" customWidth="1"/>
    <col min="5" max="5" width="8.7109375" style="47" customWidth="1"/>
    <col min="6" max="8" width="9.00390625" style="48" customWidth="1"/>
    <col min="9" max="11" width="9.00390625" style="34" customWidth="1"/>
    <col min="12" max="13" width="11.28125" style="34" customWidth="1"/>
    <col min="14" max="16384" width="9.140625" style="34" customWidth="1"/>
  </cols>
  <sheetData>
    <row r="1" spans="1:13" s="28" customFormat="1" ht="15" customHeight="1">
      <c r="A1" s="27"/>
      <c r="B1" s="27"/>
      <c r="C1" s="27"/>
      <c r="D1" s="27"/>
      <c r="E1" s="27"/>
      <c r="M1" s="89"/>
    </row>
    <row r="2" spans="1:13" s="28" customFormat="1" ht="12.75">
      <c r="A2" s="216" t="str">
        <f>"ОСНОВНОЙ ТУРНИР "&amp;F200&amp;CHAR(10)&amp;IF(OR(L6="МУЖЧИНЫ И ЖЕНЩИНЫ",L6="ЮНИОРЫ И ЮНИОРКИ",L6="ЮНОШИ И ДЕВУШКИ"),F202,F201)</f>
        <v>ОСНОВНОЙ ТУРНИР В СПОРТИВНОЙ ДИСЦИПЛИНЕ 
"ПЛЯЖНЫЙ ТЕННИС - ПАРНЫЙ РАЗРЯД"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2:13" s="28" customFormat="1" ht="19.5" customHeight="1">
      <c r="B3" s="283" t="s">
        <v>54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106"/>
    </row>
    <row r="4" spans="1:13" s="28" customFormat="1" ht="10.5" customHeight="1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s="28" customFormat="1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8" customFormat="1" ht="15" customHeight="1">
      <c r="A6" s="27"/>
      <c r="B6" s="27"/>
      <c r="C6" s="27"/>
      <c r="D6" s="27"/>
      <c r="E6" s="99" t="s">
        <v>25</v>
      </c>
      <c r="F6" s="279" t="s">
        <v>35</v>
      </c>
      <c r="G6" s="279"/>
      <c r="H6" s="279"/>
      <c r="I6" s="279"/>
      <c r="J6" s="279"/>
      <c r="K6" s="98" t="s">
        <v>22</v>
      </c>
      <c r="L6" s="227" t="s">
        <v>55</v>
      </c>
      <c r="M6" s="227"/>
    </row>
    <row r="7" spans="1:13" s="28" customFormat="1" ht="4.5" customHeight="1">
      <c r="A7" s="27"/>
      <c r="B7" s="27"/>
      <c r="C7" s="27"/>
      <c r="D7" s="27"/>
      <c r="E7" s="31"/>
      <c r="F7" s="32"/>
      <c r="G7" s="32"/>
      <c r="H7" s="32"/>
      <c r="I7" s="32"/>
      <c r="J7" s="32"/>
      <c r="K7" s="32"/>
      <c r="L7" s="30"/>
      <c r="M7" s="30"/>
    </row>
    <row r="8" spans="1:13" s="28" customFormat="1" ht="15" customHeight="1">
      <c r="A8" s="33"/>
      <c r="B8" s="98" t="s">
        <v>23</v>
      </c>
      <c r="C8" s="279" t="s">
        <v>76</v>
      </c>
      <c r="D8" s="282"/>
      <c r="E8" s="282"/>
      <c r="F8" s="84"/>
      <c r="G8" s="99" t="s">
        <v>24</v>
      </c>
      <c r="H8" s="280" t="s">
        <v>77</v>
      </c>
      <c r="I8" s="281"/>
      <c r="J8" s="281"/>
      <c r="K8" s="79"/>
      <c r="L8" s="99" t="s">
        <v>53</v>
      </c>
      <c r="M8" s="90" t="s">
        <v>30</v>
      </c>
    </row>
    <row r="9" spans="1:13" s="28" customFormat="1" ht="7.5" customHeight="1">
      <c r="A9" s="27"/>
      <c r="B9" s="27"/>
      <c r="C9" s="27"/>
      <c r="D9" s="27"/>
      <c r="E9" s="31"/>
      <c r="F9" s="32"/>
      <c r="G9" s="32"/>
      <c r="H9" s="32"/>
      <c r="I9" s="32"/>
      <c r="J9" s="32"/>
      <c r="K9" s="32"/>
      <c r="L9" s="30"/>
      <c r="M9" s="30"/>
    </row>
    <row r="10" spans="5:13" ht="15" customHeight="1">
      <c r="E10" s="35"/>
      <c r="F10" s="36"/>
      <c r="G10" s="37"/>
      <c r="H10" s="37"/>
      <c r="I10" s="38"/>
      <c r="J10" s="38"/>
      <c r="K10" s="38"/>
      <c r="L10" s="39"/>
      <c r="M10" s="39"/>
    </row>
    <row r="11" spans="5:13" ht="15" customHeight="1">
      <c r="E11" s="35"/>
      <c r="F11" s="36"/>
      <c r="G11" s="37"/>
      <c r="H11" s="37"/>
      <c r="I11" s="38"/>
      <c r="J11" s="38"/>
      <c r="K11" s="38"/>
      <c r="L11" s="39"/>
      <c r="M11" s="39"/>
    </row>
    <row r="12" spans="1:13" ht="15" customHeight="1">
      <c r="A12" s="233" t="s">
        <v>48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ht="1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5" customHeight="1">
      <c r="A14" s="234" t="s">
        <v>52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</row>
    <row r="15" spans="1:13" s="45" customFormat="1" ht="24.75" customHeight="1">
      <c r="A15" s="40" t="s">
        <v>9</v>
      </c>
      <c r="B15" s="49" t="s">
        <v>5</v>
      </c>
      <c r="C15" s="269" t="s">
        <v>6</v>
      </c>
      <c r="D15" s="270"/>
      <c r="E15" s="41" t="s">
        <v>7</v>
      </c>
      <c r="F15" s="271" t="s">
        <v>8</v>
      </c>
      <c r="G15" s="272"/>
      <c r="H15" s="43">
        <v>1</v>
      </c>
      <c r="I15" s="42">
        <v>2</v>
      </c>
      <c r="J15" s="42">
        <v>3</v>
      </c>
      <c r="K15" s="42">
        <v>4</v>
      </c>
      <c r="L15" s="44" t="s">
        <v>10</v>
      </c>
      <c r="M15" s="40" t="s">
        <v>14</v>
      </c>
    </row>
    <row r="16" spans="1:13" s="39" customFormat="1" ht="18.75" customHeight="1">
      <c r="A16" s="250">
        <v>1</v>
      </c>
      <c r="B16" s="252"/>
      <c r="C16" s="254" t="s">
        <v>78</v>
      </c>
      <c r="D16" s="255"/>
      <c r="E16" s="105" t="s">
        <v>79</v>
      </c>
      <c r="F16" s="277" t="s">
        <v>74</v>
      </c>
      <c r="G16" s="278"/>
      <c r="H16" s="267"/>
      <c r="I16" s="94" t="s">
        <v>111</v>
      </c>
      <c r="J16" s="94" t="s">
        <v>106</v>
      </c>
      <c r="K16" s="94"/>
      <c r="L16" s="244" t="s">
        <v>108</v>
      </c>
      <c r="M16" s="244" t="s">
        <v>32</v>
      </c>
    </row>
    <row r="17" spans="1:13" s="39" customFormat="1" ht="18.75" customHeight="1">
      <c r="A17" s="251"/>
      <c r="B17" s="253"/>
      <c r="C17" s="246" t="s">
        <v>80</v>
      </c>
      <c r="D17" s="247"/>
      <c r="E17" s="104" t="s">
        <v>100</v>
      </c>
      <c r="F17" s="248" t="s">
        <v>61</v>
      </c>
      <c r="G17" s="249"/>
      <c r="H17" s="268"/>
      <c r="I17" s="95" t="s">
        <v>109</v>
      </c>
      <c r="J17" s="95" t="s">
        <v>108</v>
      </c>
      <c r="K17" s="95"/>
      <c r="L17" s="245"/>
      <c r="M17" s="245"/>
    </row>
    <row r="18" spans="1:13" s="39" customFormat="1" ht="18.75" customHeight="1">
      <c r="A18" s="250">
        <v>2</v>
      </c>
      <c r="B18" s="252"/>
      <c r="C18" s="254" t="s">
        <v>81</v>
      </c>
      <c r="D18" s="255"/>
      <c r="E18" s="105" t="s">
        <v>97</v>
      </c>
      <c r="F18" s="262" t="s">
        <v>62</v>
      </c>
      <c r="G18" s="263"/>
      <c r="H18" s="96" t="s">
        <v>113</v>
      </c>
      <c r="I18" s="258"/>
      <c r="J18" s="94" t="s">
        <v>113</v>
      </c>
      <c r="K18" s="94"/>
      <c r="L18" s="260" t="s">
        <v>117</v>
      </c>
      <c r="M18" s="244" t="s">
        <v>34</v>
      </c>
    </row>
    <row r="19" spans="1:13" s="39" customFormat="1" ht="18.75" customHeight="1">
      <c r="A19" s="251"/>
      <c r="B19" s="253"/>
      <c r="C19" s="246" t="s">
        <v>82</v>
      </c>
      <c r="D19" s="247"/>
      <c r="E19" s="104" t="s">
        <v>99</v>
      </c>
      <c r="F19" s="248" t="s">
        <v>64</v>
      </c>
      <c r="G19" s="249"/>
      <c r="H19" s="97" t="s">
        <v>108</v>
      </c>
      <c r="I19" s="259"/>
      <c r="J19" s="95" t="s">
        <v>108</v>
      </c>
      <c r="K19" s="95"/>
      <c r="L19" s="261"/>
      <c r="M19" s="245"/>
    </row>
    <row r="20" spans="1:13" s="39" customFormat="1" ht="18.75" customHeight="1">
      <c r="A20" s="250">
        <v>3</v>
      </c>
      <c r="B20" s="252"/>
      <c r="C20" s="254" t="s">
        <v>83</v>
      </c>
      <c r="D20" s="255"/>
      <c r="E20" s="105" t="s">
        <v>96</v>
      </c>
      <c r="F20" s="262" t="s">
        <v>61</v>
      </c>
      <c r="G20" s="263"/>
      <c r="H20" s="96" t="s">
        <v>112</v>
      </c>
      <c r="I20" s="94" t="s">
        <v>111</v>
      </c>
      <c r="J20" s="258"/>
      <c r="K20" s="94"/>
      <c r="L20" s="244" t="s">
        <v>109</v>
      </c>
      <c r="M20" s="244" t="s">
        <v>30</v>
      </c>
    </row>
    <row r="21" spans="1:13" s="39" customFormat="1" ht="18.75" customHeight="1">
      <c r="A21" s="251"/>
      <c r="B21" s="253"/>
      <c r="C21" s="246" t="s">
        <v>84</v>
      </c>
      <c r="D21" s="247"/>
      <c r="E21" s="104" t="s">
        <v>96</v>
      </c>
      <c r="F21" s="248" t="s">
        <v>62</v>
      </c>
      <c r="G21" s="249"/>
      <c r="H21" s="97" t="s">
        <v>109</v>
      </c>
      <c r="I21" s="95" t="s">
        <v>109</v>
      </c>
      <c r="J21" s="259"/>
      <c r="K21" s="95"/>
      <c r="L21" s="245"/>
      <c r="M21" s="245"/>
    </row>
    <row r="22" spans="1:13" s="39" customFormat="1" ht="18.75" customHeight="1">
      <c r="A22" s="250">
        <v>4</v>
      </c>
      <c r="B22" s="252"/>
      <c r="C22" s="254"/>
      <c r="D22" s="255"/>
      <c r="E22" s="105"/>
      <c r="F22" s="284"/>
      <c r="G22" s="285"/>
      <c r="H22" s="96"/>
      <c r="I22" s="94"/>
      <c r="J22" s="94"/>
      <c r="K22" s="258"/>
      <c r="L22" s="260"/>
      <c r="M22" s="244"/>
    </row>
    <row r="23" spans="1:13" s="46" customFormat="1" ht="18.75" customHeight="1">
      <c r="A23" s="251"/>
      <c r="B23" s="253"/>
      <c r="C23" s="246"/>
      <c r="D23" s="247"/>
      <c r="E23" s="104"/>
      <c r="F23" s="275"/>
      <c r="G23" s="276"/>
      <c r="H23" s="97"/>
      <c r="I23" s="95"/>
      <c r="J23" s="95"/>
      <c r="K23" s="259"/>
      <c r="L23" s="261"/>
      <c r="M23" s="245"/>
    </row>
    <row r="24" spans="1:13" s="28" customFormat="1" ht="4.5" customHeight="1">
      <c r="A24" s="27"/>
      <c r="B24" s="27"/>
      <c r="C24" s="27"/>
      <c r="D24" s="27"/>
      <c r="E24" s="31"/>
      <c r="F24" s="32"/>
      <c r="G24" s="32"/>
      <c r="H24" s="32"/>
      <c r="I24" s="32"/>
      <c r="J24" s="32"/>
      <c r="K24" s="32"/>
      <c r="L24" s="30"/>
      <c r="M24" s="30"/>
    </row>
    <row r="25" s="46" customFormat="1" ht="7.5" customHeight="1"/>
    <row r="26" spans="1:13" ht="15" customHeight="1">
      <c r="A26" s="234" t="s">
        <v>51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1:13" s="45" customFormat="1" ht="24.75" customHeight="1">
      <c r="A27" s="40" t="s">
        <v>9</v>
      </c>
      <c r="B27" s="49" t="s">
        <v>5</v>
      </c>
      <c r="C27" s="269" t="s">
        <v>6</v>
      </c>
      <c r="D27" s="270"/>
      <c r="E27" s="41" t="s">
        <v>7</v>
      </c>
      <c r="F27" s="271" t="s">
        <v>8</v>
      </c>
      <c r="G27" s="272"/>
      <c r="H27" s="43">
        <v>1</v>
      </c>
      <c r="I27" s="42">
        <v>2</v>
      </c>
      <c r="J27" s="42">
        <v>3</v>
      </c>
      <c r="K27" s="42">
        <v>4</v>
      </c>
      <c r="L27" s="44" t="s">
        <v>10</v>
      </c>
      <c r="M27" s="40" t="s">
        <v>14</v>
      </c>
    </row>
    <row r="28" spans="1:13" s="39" customFormat="1" ht="18.75" customHeight="1">
      <c r="A28" s="250">
        <v>1</v>
      </c>
      <c r="B28" s="252"/>
      <c r="C28" s="254" t="s">
        <v>85</v>
      </c>
      <c r="D28" s="255"/>
      <c r="E28" s="105" t="s">
        <v>101</v>
      </c>
      <c r="F28" s="262" t="s">
        <v>65</v>
      </c>
      <c r="G28" s="263"/>
      <c r="H28" s="267"/>
      <c r="I28" s="94" t="s">
        <v>105</v>
      </c>
      <c r="J28" s="94" t="s">
        <v>106</v>
      </c>
      <c r="K28" s="94" t="s">
        <v>107</v>
      </c>
      <c r="L28" s="244" t="s">
        <v>117</v>
      </c>
      <c r="M28" s="244" t="s">
        <v>32</v>
      </c>
    </row>
    <row r="29" spans="1:13" s="39" customFormat="1" ht="18.75" customHeight="1">
      <c r="A29" s="251"/>
      <c r="B29" s="253"/>
      <c r="C29" s="246" t="s">
        <v>86</v>
      </c>
      <c r="D29" s="247"/>
      <c r="E29" s="104" t="s">
        <v>102</v>
      </c>
      <c r="F29" s="248" t="s">
        <v>62</v>
      </c>
      <c r="G29" s="249"/>
      <c r="H29" s="268"/>
      <c r="I29" s="110" t="s">
        <v>108</v>
      </c>
      <c r="J29" s="110" t="s">
        <v>109</v>
      </c>
      <c r="K29" s="110" t="s">
        <v>108</v>
      </c>
      <c r="L29" s="245"/>
      <c r="M29" s="245"/>
    </row>
    <row r="30" spans="1:13" s="39" customFormat="1" ht="18.75" customHeight="1">
      <c r="A30" s="250">
        <v>2</v>
      </c>
      <c r="B30" s="252"/>
      <c r="C30" s="254" t="s">
        <v>87</v>
      </c>
      <c r="D30" s="255"/>
      <c r="E30" s="105" t="s">
        <v>96</v>
      </c>
      <c r="F30" s="262" t="s">
        <v>64</v>
      </c>
      <c r="G30" s="263"/>
      <c r="H30" s="96" t="s">
        <v>107</v>
      </c>
      <c r="I30" s="258"/>
      <c r="J30" s="94" t="s">
        <v>113</v>
      </c>
      <c r="K30" s="111" t="s">
        <v>110</v>
      </c>
      <c r="L30" s="260" t="s">
        <v>108</v>
      </c>
      <c r="M30" s="244" t="s">
        <v>30</v>
      </c>
    </row>
    <row r="31" spans="1:13" s="39" customFormat="1" ht="18.75" customHeight="1">
      <c r="A31" s="251"/>
      <c r="B31" s="253"/>
      <c r="C31" s="246" t="s">
        <v>88</v>
      </c>
      <c r="D31" s="247"/>
      <c r="E31" s="104" t="s">
        <v>104</v>
      </c>
      <c r="F31" s="248" t="s">
        <v>64</v>
      </c>
      <c r="G31" s="249"/>
      <c r="H31" s="112" t="s">
        <v>109</v>
      </c>
      <c r="I31" s="259"/>
      <c r="J31" s="95" t="s">
        <v>108</v>
      </c>
      <c r="K31" s="95" t="s">
        <v>109</v>
      </c>
      <c r="L31" s="261"/>
      <c r="M31" s="245"/>
    </row>
    <row r="32" spans="1:13" s="39" customFormat="1" ht="18.75" customHeight="1">
      <c r="A32" s="250">
        <v>3</v>
      </c>
      <c r="B32" s="252"/>
      <c r="C32" s="254" t="s">
        <v>89</v>
      </c>
      <c r="D32" s="255"/>
      <c r="E32" s="105" t="s">
        <v>93</v>
      </c>
      <c r="F32" s="262" t="s">
        <v>61</v>
      </c>
      <c r="G32" s="263"/>
      <c r="H32" s="96" t="s">
        <v>112</v>
      </c>
      <c r="I32" s="94" t="s">
        <v>111</v>
      </c>
      <c r="J32" s="258"/>
      <c r="K32" s="94" t="s">
        <v>114</v>
      </c>
      <c r="L32" s="244" t="s">
        <v>109</v>
      </c>
      <c r="M32" s="244" t="s">
        <v>37</v>
      </c>
    </row>
    <row r="33" spans="1:13" s="39" customFormat="1" ht="18.75" customHeight="1">
      <c r="A33" s="251"/>
      <c r="B33" s="253"/>
      <c r="C33" s="246" t="s">
        <v>90</v>
      </c>
      <c r="D33" s="247"/>
      <c r="E33" s="104" t="s">
        <v>103</v>
      </c>
      <c r="F33" s="248" t="s">
        <v>62</v>
      </c>
      <c r="G33" s="249"/>
      <c r="H33" s="97" t="s">
        <v>109</v>
      </c>
      <c r="I33" s="95" t="s">
        <v>109</v>
      </c>
      <c r="J33" s="259"/>
      <c r="K33" s="95" t="s">
        <v>109</v>
      </c>
      <c r="L33" s="245"/>
      <c r="M33" s="245"/>
    </row>
    <row r="34" spans="1:13" s="39" customFormat="1" ht="18.75" customHeight="1">
      <c r="A34" s="250">
        <v>4</v>
      </c>
      <c r="B34" s="252"/>
      <c r="C34" s="254" t="s">
        <v>91</v>
      </c>
      <c r="D34" s="255"/>
      <c r="E34" s="105" t="s">
        <v>94</v>
      </c>
      <c r="F34" s="256" t="s">
        <v>73</v>
      </c>
      <c r="G34" s="257"/>
      <c r="H34" s="96" t="s">
        <v>105</v>
      </c>
      <c r="I34" s="111" t="s">
        <v>116</v>
      </c>
      <c r="J34" s="94" t="s">
        <v>115</v>
      </c>
      <c r="K34" s="258"/>
      <c r="L34" s="260" t="s">
        <v>118</v>
      </c>
      <c r="M34" s="244" t="s">
        <v>34</v>
      </c>
    </row>
    <row r="35" spans="1:13" s="46" customFormat="1" ht="18.75" customHeight="1">
      <c r="A35" s="251"/>
      <c r="B35" s="253"/>
      <c r="C35" s="246" t="s">
        <v>92</v>
      </c>
      <c r="D35" s="247"/>
      <c r="E35" s="104" t="s">
        <v>95</v>
      </c>
      <c r="F35" s="248" t="s">
        <v>61</v>
      </c>
      <c r="G35" s="249"/>
      <c r="H35" s="112" t="s">
        <v>108</v>
      </c>
      <c r="I35" s="110" t="s">
        <v>108</v>
      </c>
      <c r="J35" s="110" t="s">
        <v>108</v>
      </c>
      <c r="K35" s="259"/>
      <c r="L35" s="261"/>
      <c r="M35" s="245"/>
    </row>
    <row r="36" spans="1:13" s="28" customFormat="1" ht="4.5" customHeight="1">
      <c r="A36" s="27"/>
      <c r="B36" s="27"/>
      <c r="C36" s="27"/>
      <c r="D36" s="27"/>
      <c r="E36" s="31"/>
      <c r="F36" s="32"/>
      <c r="G36" s="32"/>
      <c r="H36" s="32"/>
      <c r="I36" s="32"/>
      <c r="J36" s="32"/>
      <c r="K36" s="32"/>
      <c r="L36" s="30"/>
      <c r="M36" s="30"/>
    </row>
    <row r="37" s="46" customFormat="1" ht="7.5" customHeight="1"/>
    <row r="38" s="46" customFormat="1" ht="7.5" customHeight="1"/>
    <row r="39" s="46" customFormat="1" ht="23.25" customHeight="1"/>
    <row r="40" spans="1:13" ht="15" customHeight="1">
      <c r="A40" s="233" t="s">
        <v>49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</row>
    <row r="41" spans="2:4" s="46" customFormat="1" ht="12" customHeight="1">
      <c r="B41" s="225" t="s">
        <v>81</v>
      </c>
      <c r="C41" s="225"/>
      <c r="D41" s="225"/>
    </row>
    <row r="42" spans="2:7" s="46" customFormat="1" ht="12" customHeight="1">
      <c r="B42" s="223" t="s">
        <v>82</v>
      </c>
      <c r="C42" s="223"/>
      <c r="D42" s="223"/>
      <c r="E42" s="14"/>
      <c r="F42" s="15"/>
      <c r="G42" s="15"/>
    </row>
    <row r="43" spans="2:7" s="46" customFormat="1" ht="12" customHeight="1">
      <c r="B43" s="17"/>
      <c r="C43" s="18"/>
      <c r="D43" s="19"/>
      <c r="E43" s="238" t="s">
        <v>81</v>
      </c>
      <c r="F43" s="228"/>
      <c r="G43" s="228"/>
    </row>
    <row r="44" spans="2:7" s="46" customFormat="1" ht="12" customHeight="1">
      <c r="B44" s="21"/>
      <c r="C44" s="18"/>
      <c r="D44" s="19"/>
      <c r="E44" s="239" t="s">
        <v>82</v>
      </c>
      <c r="F44" s="230"/>
      <c r="G44" s="230"/>
    </row>
    <row r="45" spans="2:7" s="46" customFormat="1" ht="12" customHeight="1">
      <c r="B45" s="225" t="s">
        <v>85</v>
      </c>
      <c r="C45" s="225"/>
      <c r="D45" s="241"/>
      <c r="E45" s="240" t="s">
        <v>121</v>
      </c>
      <c r="F45" s="232"/>
      <c r="G45" s="243"/>
    </row>
    <row r="46" spans="2:7" s="46" customFormat="1" ht="12" customHeight="1">
      <c r="B46" s="223" t="s">
        <v>86</v>
      </c>
      <c r="C46" s="223"/>
      <c r="D46" s="224"/>
      <c r="E46" s="14"/>
      <c r="F46" s="15"/>
      <c r="G46" s="100"/>
    </row>
    <row r="47" spans="2:10" s="46" customFormat="1" ht="12" customHeight="1">
      <c r="B47" s="102"/>
      <c r="C47" s="242"/>
      <c r="D47" s="242"/>
      <c r="E47" s="16"/>
      <c r="F47" s="15"/>
      <c r="G47" s="100"/>
      <c r="H47" s="330" t="s">
        <v>81</v>
      </c>
      <c r="I47" s="331"/>
      <c r="J47" s="331"/>
    </row>
    <row r="48" spans="2:12" s="46" customFormat="1" ht="12" customHeight="1">
      <c r="B48" s="17"/>
      <c r="C48" s="20"/>
      <c r="D48" s="20"/>
      <c r="E48" s="14"/>
      <c r="F48" s="15"/>
      <c r="G48" s="100"/>
      <c r="H48" s="332" t="s">
        <v>82</v>
      </c>
      <c r="I48" s="333"/>
      <c r="J48" s="333"/>
      <c r="K48" s="222" t="s">
        <v>21</v>
      </c>
      <c r="L48" s="222"/>
    </row>
    <row r="49" spans="2:12" s="46" customFormat="1" ht="12" customHeight="1">
      <c r="B49" s="225" t="s">
        <v>119</v>
      </c>
      <c r="C49" s="225"/>
      <c r="D49" s="225"/>
      <c r="E49" s="23"/>
      <c r="F49" s="15"/>
      <c r="G49" s="100"/>
      <c r="H49" s="236" t="s">
        <v>122</v>
      </c>
      <c r="I49" s="237"/>
      <c r="J49" s="237"/>
      <c r="K49" s="222"/>
      <c r="L49" s="222"/>
    </row>
    <row r="50" spans="2:7" s="46" customFormat="1" ht="12" customHeight="1">
      <c r="B50" s="223" t="s">
        <v>80</v>
      </c>
      <c r="C50" s="223"/>
      <c r="D50" s="223"/>
      <c r="E50" s="14"/>
      <c r="F50" s="22"/>
      <c r="G50" s="101"/>
    </row>
    <row r="51" spans="2:7" s="46" customFormat="1" ht="12" customHeight="1">
      <c r="B51" s="17"/>
      <c r="C51" s="18"/>
      <c r="D51" s="19"/>
      <c r="E51" s="238" t="s">
        <v>119</v>
      </c>
      <c r="F51" s="228"/>
      <c r="G51" s="229"/>
    </row>
    <row r="52" spans="2:7" s="46" customFormat="1" ht="12" customHeight="1">
      <c r="B52" s="21"/>
      <c r="C52" s="18"/>
      <c r="D52" s="19"/>
      <c r="E52" s="239" t="s">
        <v>80</v>
      </c>
      <c r="F52" s="230"/>
      <c r="G52" s="231"/>
    </row>
    <row r="53" spans="2:7" s="46" customFormat="1" ht="12" customHeight="1">
      <c r="B53" s="225" t="s">
        <v>91</v>
      </c>
      <c r="C53" s="225"/>
      <c r="D53" s="241"/>
      <c r="E53" s="240" t="s">
        <v>120</v>
      </c>
      <c r="F53" s="232"/>
      <c r="G53" s="232"/>
    </row>
    <row r="54" spans="2:7" s="46" customFormat="1" ht="12" customHeight="1">
      <c r="B54" s="223" t="s">
        <v>92</v>
      </c>
      <c r="C54" s="223"/>
      <c r="D54" s="224"/>
      <c r="E54" s="14"/>
      <c r="F54" s="15"/>
      <c r="G54" s="15"/>
    </row>
    <row r="55" s="46" customFormat="1" ht="12" customHeight="1"/>
    <row r="56" s="46" customFormat="1" ht="12" customHeight="1"/>
    <row r="57" spans="2:4" s="46" customFormat="1" ht="12" customHeight="1">
      <c r="B57" s="225"/>
      <c r="C57" s="225"/>
      <c r="D57" s="225"/>
    </row>
    <row r="58" spans="2:7" s="46" customFormat="1" ht="12" customHeight="1">
      <c r="B58" s="225"/>
      <c r="C58" s="225"/>
      <c r="D58" s="225"/>
      <c r="E58" s="14"/>
      <c r="F58" s="15"/>
      <c r="G58" s="15"/>
    </row>
    <row r="59" spans="2:7" s="46" customFormat="1" ht="12" customHeight="1">
      <c r="B59" s="17"/>
      <c r="C59" s="18"/>
      <c r="D59" s="18"/>
      <c r="E59" s="228" t="s">
        <v>85</v>
      </c>
      <c r="F59" s="228"/>
      <c r="G59" s="228"/>
    </row>
    <row r="60" spans="2:7" s="46" customFormat="1" ht="12" customHeight="1">
      <c r="B60" s="21"/>
      <c r="C60" s="18"/>
      <c r="D60" s="18"/>
      <c r="E60" s="230" t="s">
        <v>86</v>
      </c>
      <c r="F60" s="230"/>
      <c r="G60" s="230"/>
    </row>
    <row r="61" spans="2:10" s="46" customFormat="1" ht="12" customHeight="1">
      <c r="B61" s="26"/>
      <c r="C61" s="235"/>
      <c r="D61" s="235"/>
      <c r="E61" s="16"/>
      <c r="F61" s="15"/>
      <c r="G61" s="100"/>
      <c r="H61" s="330" t="s">
        <v>91</v>
      </c>
      <c r="I61" s="331"/>
      <c r="J61" s="331"/>
    </row>
    <row r="62" spans="2:12" s="46" customFormat="1" ht="12" customHeight="1">
      <c r="B62" s="17"/>
      <c r="C62" s="20"/>
      <c r="D62" s="20"/>
      <c r="E62" s="14"/>
      <c r="F62" s="15"/>
      <c r="G62" s="100"/>
      <c r="H62" s="332" t="s">
        <v>92</v>
      </c>
      <c r="I62" s="333"/>
      <c r="J62" s="333"/>
      <c r="K62" s="222" t="s">
        <v>11</v>
      </c>
      <c r="L62" s="222"/>
    </row>
    <row r="63" spans="2:12" s="46" customFormat="1" ht="12" customHeight="1">
      <c r="B63" s="17"/>
      <c r="C63" s="18"/>
      <c r="D63" s="18"/>
      <c r="E63" s="228" t="s">
        <v>91</v>
      </c>
      <c r="F63" s="228"/>
      <c r="G63" s="229"/>
      <c r="I63" s="113" t="s">
        <v>123</v>
      </c>
      <c r="K63" s="222"/>
      <c r="L63" s="222"/>
    </row>
    <row r="64" spans="2:7" s="46" customFormat="1" ht="12" customHeight="1">
      <c r="B64" s="21"/>
      <c r="C64" s="18"/>
      <c r="D64" s="18"/>
      <c r="E64" s="230" t="s">
        <v>92</v>
      </c>
      <c r="F64" s="230"/>
      <c r="G64" s="231"/>
    </row>
    <row r="65" spans="2:7" s="46" customFormat="1" ht="12" customHeight="1">
      <c r="B65" s="225"/>
      <c r="C65" s="225"/>
      <c r="D65" s="225"/>
      <c r="E65" s="232"/>
      <c r="F65" s="232"/>
      <c r="G65" s="232"/>
    </row>
    <row r="66" spans="2:7" s="46" customFormat="1" ht="12" customHeight="1">
      <c r="B66" s="225"/>
      <c r="C66" s="225"/>
      <c r="D66" s="225"/>
      <c r="E66" s="14"/>
      <c r="F66" s="15"/>
      <c r="G66" s="15"/>
    </row>
    <row r="67" s="46" customFormat="1" ht="7.5" customHeight="1"/>
    <row r="68" s="46" customFormat="1" ht="7.5" customHeight="1"/>
    <row r="69" spans="1:13" s="7" customFormat="1" ht="12.75" customHeight="1">
      <c r="A69" s="264" t="s">
        <v>1</v>
      </c>
      <c r="B69" s="264"/>
      <c r="C69" s="264"/>
      <c r="D69" s="5"/>
      <c r="E69" s="265"/>
      <c r="F69" s="265"/>
      <c r="G69" s="266" t="s">
        <v>124</v>
      </c>
      <c r="H69" s="266"/>
      <c r="I69" s="266"/>
      <c r="J69" s="266"/>
      <c r="K69" s="6"/>
      <c r="L69" s="6"/>
      <c r="M69" s="4"/>
    </row>
    <row r="70" spans="1:13" s="12" customFormat="1" ht="13.5" customHeight="1">
      <c r="A70" s="9"/>
      <c r="B70" s="9"/>
      <c r="C70" s="9"/>
      <c r="D70" s="9"/>
      <c r="E70" s="273" t="s">
        <v>2</v>
      </c>
      <c r="F70" s="273"/>
      <c r="G70" s="274" t="s">
        <v>3</v>
      </c>
      <c r="H70" s="274"/>
      <c r="I70" s="274"/>
      <c r="J70" s="274"/>
      <c r="K70" s="10"/>
      <c r="L70" s="10"/>
      <c r="M70" s="11"/>
    </row>
    <row r="71" spans="1:13" s="1" customFormat="1" ht="7.5" customHeight="1">
      <c r="A71" s="3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</row>
    <row r="72" spans="1:10" s="7" customFormat="1" ht="12.75" customHeight="1" hidden="1">
      <c r="A72" s="264" t="s">
        <v>4</v>
      </c>
      <c r="B72" s="264"/>
      <c r="C72" s="264"/>
      <c r="D72" s="5"/>
      <c r="E72" s="265"/>
      <c r="F72" s="265"/>
      <c r="G72" s="266" t="s">
        <v>50</v>
      </c>
      <c r="H72" s="266"/>
      <c r="I72" s="266"/>
      <c r="J72" s="266"/>
    </row>
    <row r="73" spans="1:10" s="12" customFormat="1" ht="13.5" customHeight="1" hidden="1">
      <c r="A73" s="8"/>
      <c r="B73" s="8"/>
      <c r="C73" s="9"/>
      <c r="D73" s="9"/>
      <c r="E73" s="273" t="s">
        <v>2</v>
      </c>
      <c r="F73" s="273"/>
      <c r="G73" s="274" t="s">
        <v>3</v>
      </c>
      <c r="H73" s="274"/>
      <c r="I73" s="274"/>
      <c r="J73" s="274"/>
    </row>
    <row r="74" ht="10.5" customHeight="1"/>
    <row r="75" ht="10.5" customHeight="1"/>
    <row r="76" ht="10.5" customHeight="1"/>
    <row r="200" spans="1:9" s="86" customFormat="1" ht="12.75" hidden="1">
      <c r="A200" s="92" t="s">
        <v>35</v>
      </c>
      <c r="B200" s="92" t="str">
        <f>IF(F6="ВЗРОСЛЫЕ","МУЖЧИНЫ",IF(F6="ДО 19 ЛЕТ","ЮНИОРЫ","ЮНОШИ"))</f>
        <v>МУЖЧИНЫ</v>
      </c>
      <c r="C200" s="93" t="s">
        <v>36</v>
      </c>
      <c r="D200" s="93"/>
      <c r="E200" s="93" t="s">
        <v>29</v>
      </c>
      <c r="F200" s="86" t="s">
        <v>47</v>
      </c>
      <c r="G200" s="87"/>
      <c r="H200" s="87"/>
      <c r="I200" s="87"/>
    </row>
    <row r="201" spans="1:9" s="86" customFormat="1" ht="12.75" hidden="1">
      <c r="A201" s="92" t="s">
        <v>33</v>
      </c>
      <c r="B201" s="92" t="str">
        <f>IF(F6="ВЗРОСЛЫЕ","ЖЕНЩИНЫ",IF(F6="ДО 19 ЛЕТ","ЮНИОРКИ","ДЕВУШКИ"))</f>
        <v>ЖЕНЩИНЫ</v>
      </c>
      <c r="C201" s="93" t="s">
        <v>34</v>
      </c>
      <c r="D201" s="93"/>
      <c r="E201" s="93" t="s">
        <v>39</v>
      </c>
      <c r="F201" s="86" t="s">
        <v>45</v>
      </c>
      <c r="G201" s="87"/>
      <c r="H201" s="87"/>
      <c r="I201" s="87"/>
    </row>
    <row r="202" spans="1:9" s="86" customFormat="1" ht="12.75" hidden="1">
      <c r="A202" s="92" t="s">
        <v>31</v>
      </c>
      <c r="B202" s="92" t="str">
        <f>IF(F6="ВЗРОСЛЫЕ","МУЖЧИНЫ И ЖЕНЩИНЫ",IF(F6="ДО 19 ЛЕТ","ЮНИОРЫ И ЮНИОРКИ","ЮНОШИ И ДЕВУШКИ"))</f>
        <v>МУЖЧИНЫ И ЖЕНЩИНЫ</v>
      </c>
      <c r="C202" s="93" t="s">
        <v>32</v>
      </c>
      <c r="D202" s="93"/>
      <c r="E202" s="93" t="s">
        <v>40</v>
      </c>
      <c r="F202" s="86" t="s">
        <v>46</v>
      </c>
      <c r="G202" s="87"/>
      <c r="H202" s="87"/>
      <c r="I202" s="87"/>
    </row>
    <row r="203" spans="1:9" s="86" customFormat="1" ht="12.75" hidden="1">
      <c r="A203" s="92" t="s">
        <v>28</v>
      </c>
      <c r="B203" s="92"/>
      <c r="C203" s="93" t="s">
        <v>30</v>
      </c>
      <c r="D203" s="93"/>
      <c r="E203" s="93" t="s">
        <v>41</v>
      </c>
      <c r="G203" s="87"/>
      <c r="H203" s="87"/>
      <c r="I203" s="87"/>
    </row>
    <row r="204" spans="1:9" s="86" customFormat="1" ht="12.75" hidden="1">
      <c r="A204" s="92" t="s">
        <v>27</v>
      </c>
      <c r="B204" s="92"/>
      <c r="C204" s="93" t="s">
        <v>37</v>
      </c>
      <c r="D204" s="93"/>
      <c r="E204" s="93" t="s">
        <v>42</v>
      </c>
      <c r="G204" s="87"/>
      <c r="H204" s="87"/>
      <c r="I204" s="87"/>
    </row>
    <row r="205" spans="1:9" s="86" customFormat="1" ht="12.75" hidden="1">
      <c r="A205" s="92" t="s">
        <v>44</v>
      </c>
      <c r="B205" s="92"/>
      <c r="C205" s="93" t="s">
        <v>38</v>
      </c>
      <c r="D205" s="93"/>
      <c r="E205" s="93"/>
      <c r="G205" s="87"/>
      <c r="H205" s="87"/>
      <c r="I205" s="87"/>
    </row>
  </sheetData>
  <sheetProtection/>
  <mergeCells count="129">
    <mergeCell ref="L16:L17"/>
    <mergeCell ref="C19:D19"/>
    <mergeCell ref="C22:D22"/>
    <mergeCell ref="F19:G19"/>
    <mergeCell ref="F20:G20"/>
    <mergeCell ref="F21:G21"/>
    <mergeCell ref="F22:G22"/>
    <mergeCell ref="C20:D20"/>
    <mergeCell ref="C21:D21"/>
    <mergeCell ref="J20:J21"/>
    <mergeCell ref="A2:M2"/>
    <mergeCell ref="F15:G15"/>
    <mergeCell ref="F6:J6"/>
    <mergeCell ref="H8:J8"/>
    <mergeCell ref="C15:D15"/>
    <mergeCell ref="A14:M14"/>
    <mergeCell ref="C8:E8"/>
    <mergeCell ref="A12:M12"/>
    <mergeCell ref="B3:L3"/>
    <mergeCell ref="M18:M19"/>
    <mergeCell ref="A16:A17"/>
    <mergeCell ref="B16:B17"/>
    <mergeCell ref="F16:G16"/>
    <mergeCell ref="F17:G17"/>
    <mergeCell ref="M16:M17"/>
    <mergeCell ref="C16:D16"/>
    <mergeCell ref="C17:D17"/>
    <mergeCell ref="C18:D18"/>
    <mergeCell ref="H16:H17"/>
    <mergeCell ref="C23:D23"/>
    <mergeCell ref="A18:A19"/>
    <mergeCell ref="B18:B19"/>
    <mergeCell ref="I18:I19"/>
    <mergeCell ref="L18:L19"/>
    <mergeCell ref="F18:G18"/>
    <mergeCell ref="E69:F69"/>
    <mergeCell ref="G69:J69"/>
    <mergeCell ref="L20:L21"/>
    <mergeCell ref="M20:M21"/>
    <mergeCell ref="A22:A23"/>
    <mergeCell ref="B22:B23"/>
    <mergeCell ref="K22:K23"/>
    <mergeCell ref="L22:L23"/>
    <mergeCell ref="M22:M23"/>
    <mergeCell ref="F23:G23"/>
    <mergeCell ref="B28:B29"/>
    <mergeCell ref="C28:D28"/>
    <mergeCell ref="F28:G28"/>
    <mergeCell ref="C32:D32"/>
    <mergeCell ref="F32:G32"/>
    <mergeCell ref="E73:F73"/>
    <mergeCell ref="G73:J73"/>
    <mergeCell ref="E70:F70"/>
    <mergeCell ref="G70:J70"/>
    <mergeCell ref="A69:C69"/>
    <mergeCell ref="A26:M26"/>
    <mergeCell ref="A32:A33"/>
    <mergeCell ref="B32:B33"/>
    <mergeCell ref="A20:A21"/>
    <mergeCell ref="B20:B21"/>
    <mergeCell ref="C29:D29"/>
    <mergeCell ref="F29:G29"/>
    <mergeCell ref="C27:D27"/>
    <mergeCell ref="F27:G27"/>
    <mergeCell ref="A28:A29"/>
    <mergeCell ref="A72:C72"/>
    <mergeCell ref="E72:F72"/>
    <mergeCell ref="G72:J72"/>
    <mergeCell ref="H28:H29"/>
    <mergeCell ref="I30:I31"/>
    <mergeCell ref="J32:J33"/>
    <mergeCell ref="A30:A31"/>
    <mergeCell ref="B30:B31"/>
    <mergeCell ref="C33:D33"/>
    <mergeCell ref="B50:D50"/>
    <mergeCell ref="F33:G33"/>
    <mergeCell ref="C31:D31"/>
    <mergeCell ref="F31:G31"/>
    <mergeCell ref="C30:D30"/>
    <mergeCell ref="F30:G30"/>
    <mergeCell ref="L28:L29"/>
    <mergeCell ref="L30:L31"/>
    <mergeCell ref="M28:M29"/>
    <mergeCell ref="L32:L33"/>
    <mergeCell ref="M32:M33"/>
    <mergeCell ref="M30:M31"/>
    <mergeCell ref="K34:K35"/>
    <mergeCell ref="L34:L35"/>
    <mergeCell ref="A40:M40"/>
    <mergeCell ref="M34:M35"/>
    <mergeCell ref="C35:D35"/>
    <mergeCell ref="F35:G35"/>
    <mergeCell ref="A34:A35"/>
    <mergeCell ref="B34:B35"/>
    <mergeCell ref="C34:D34"/>
    <mergeCell ref="F34:G34"/>
    <mergeCell ref="E51:G51"/>
    <mergeCell ref="E53:G53"/>
    <mergeCell ref="B45:D45"/>
    <mergeCell ref="B46:D46"/>
    <mergeCell ref="C47:D47"/>
    <mergeCell ref="E45:G45"/>
    <mergeCell ref="E52:G52"/>
    <mergeCell ref="B53:D53"/>
    <mergeCell ref="H49:J49"/>
    <mergeCell ref="B41:D41"/>
    <mergeCell ref="H48:J48"/>
    <mergeCell ref="H47:J47"/>
    <mergeCell ref="B49:D49"/>
    <mergeCell ref="B42:D42"/>
    <mergeCell ref="E43:G43"/>
    <mergeCell ref="E44:G44"/>
    <mergeCell ref="H61:J61"/>
    <mergeCell ref="H62:J62"/>
    <mergeCell ref="C61:D61"/>
    <mergeCell ref="B57:D57"/>
    <mergeCell ref="B58:D58"/>
    <mergeCell ref="E59:G59"/>
    <mergeCell ref="E60:G60"/>
    <mergeCell ref="K48:L49"/>
    <mergeCell ref="B54:D54"/>
    <mergeCell ref="B66:D66"/>
    <mergeCell ref="K62:L63"/>
    <mergeCell ref="A4:M4"/>
    <mergeCell ref="L6:M6"/>
    <mergeCell ref="E63:G63"/>
    <mergeCell ref="E64:G64"/>
    <mergeCell ref="B65:D65"/>
    <mergeCell ref="E65:G65"/>
  </mergeCells>
  <dataValidations count="3">
    <dataValidation type="list" allowBlank="1" showInputMessage="1" showErrorMessage="1" sqref="F6:J6">
      <formula1>$A$200:$A$204</formula1>
    </dataValidation>
    <dataValidation type="list" allowBlank="1" showInputMessage="1" showErrorMessage="1" sqref="L6:M6">
      <formula1>$B$200:$B$202</formula1>
    </dataValidation>
    <dataValidation type="list" allowBlank="1" showInputMessage="1" showErrorMessage="1" sqref="M8">
      <formula1>$C$200:$C$203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portrait" paperSize="9" scale="7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showGridLines="0" tabSelected="1" zoomScalePageLayoutView="0" workbookViewId="0" topLeftCell="C1">
      <pane ySplit="11" topLeftCell="A72" activePane="bottomLeft" state="frozen"/>
      <selection pane="topLeft" activeCell="A13" sqref="A13"/>
      <selection pane="bottomLeft" activeCell="Q93" sqref="Q93"/>
    </sheetView>
  </sheetViews>
  <sheetFormatPr defaultColWidth="7.140625" defaultRowHeight="12" customHeight="1"/>
  <cols>
    <col min="1" max="1" width="4.57421875" style="114" hidden="1" customWidth="1"/>
    <col min="2" max="2" width="3.57421875" style="114" hidden="1" customWidth="1"/>
    <col min="3" max="3" width="16.57421875" style="116" customWidth="1"/>
    <col min="4" max="4" width="4.57421875" style="116" customWidth="1"/>
    <col min="5" max="5" width="1.57421875" style="116" customWidth="1"/>
    <col min="6" max="6" width="16.57421875" style="116" customWidth="1"/>
    <col min="7" max="7" width="4.57421875" style="114" customWidth="1"/>
    <col min="8" max="8" width="1.57421875" style="114" customWidth="1"/>
    <col min="9" max="9" width="16.57421875" style="114" customWidth="1"/>
    <col min="10" max="10" width="4.57421875" style="115" customWidth="1"/>
    <col min="11" max="11" width="1.57421875" style="115" customWidth="1"/>
    <col min="12" max="12" width="12.8515625" style="114" customWidth="1"/>
    <col min="13" max="13" width="7.57421875" style="114" customWidth="1"/>
    <col min="14" max="14" width="1.57421875" style="114" customWidth="1"/>
    <col min="15" max="16" width="10.57421875" style="114" customWidth="1"/>
    <col min="17" max="17" width="6.00390625" style="114" customWidth="1"/>
    <col min="18" max="18" width="5.421875" style="114" customWidth="1"/>
    <col min="19" max="23" width="7.140625" style="114" customWidth="1"/>
    <col min="24" max="24" width="11.140625" style="114" hidden="1" customWidth="1"/>
    <col min="25" max="16384" width="7.140625" style="114" customWidth="1"/>
  </cols>
  <sheetData>
    <row r="1" spans="3:18" ht="15" customHeight="1"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</row>
    <row r="2" spans="1:18" ht="11.2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2.75">
      <c r="A3" s="327" t="str">
        <f>"ДОПОЛНИТЕЛЬНЫЙ ТУРНИР "&amp;F201&amp;IF(OR(P9="МУЖЧИНЫ И ЖЕНЩИНЫ",P9="ЮНИОРЫ И ЮНИОРКИ",P9="ЮНОШИ И ДЕВУШКИ"),F203,F202)</f>
        <v>ДОПОЛНИТЕЛЬНЫЙ ТУРНИР В СПОРТИВНОЙ ДИСЦИПЛИНЕ "ПЛЯЖНЫЙ ТЕННИС - ПАРНЫЙ РАЗРЯД"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7:18" ht="6" customHeight="1"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3:18" s="1" customFormat="1" ht="14.25" customHeight="1">
      <c r="C5" s="287" t="s">
        <v>54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</row>
    <row r="6" spans="3:18" s="1" customFormat="1" ht="11.25" customHeight="1">
      <c r="C6" s="286" t="s">
        <v>0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</row>
    <row r="7" spans="3:18" s="1" customFormat="1" ht="5.25" customHeight="1">
      <c r="C7" s="192"/>
      <c r="D7" s="192"/>
      <c r="E7" s="192"/>
      <c r="F7" s="192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3:18" s="1" customFormat="1" ht="6" customHeight="1">
      <c r="C8" s="192"/>
      <c r="D8" s="192"/>
      <c r="E8" s="192"/>
      <c r="F8" s="192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3:24" s="183" customFormat="1" ht="19.5" customHeight="1">
      <c r="C9" s="186"/>
      <c r="D9" s="186"/>
      <c r="E9" s="186"/>
      <c r="F9" s="186"/>
      <c r="H9" s="190"/>
      <c r="I9" s="179" t="s">
        <v>25</v>
      </c>
      <c r="J9" s="295" t="s">
        <v>35</v>
      </c>
      <c r="K9" s="295"/>
      <c r="L9" s="295"/>
      <c r="M9" s="189"/>
      <c r="N9" s="189"/>
      <c r="O9" s="188" t="s">
        <v>22</v>
      </c>
      <c r="P9" s="296" t="s">
        <v>55</v>
      </c>
      <c r="Q9" s="296"/>
      <c r="R9" s="296"/>
      <c r="X9" s="187" t="b">
        <v>0</v>
      </c>
    </row>
    <row r="10" spans="3:19" ht="11.25" customHeight="1">
      <c r="C10" s="186"/>
      <c r="D10" s="186"/>
      <c r="E10" s="186"/>
      <c r="F10" s="186"/>
      <c r="G10" s="183"/>
      <c r="H10" s="183"/>
      <c r="I10" s="183"/>
      <c r="J10" s="185"/>
      <c r="K10" s="185"/>
      <c r="L10" s="122"/>
      <c r="M10" s="122"/>
      <c r="N10" s="122"/>
      <c r="O10" s="122"/>
      <c r="P10" s="185"/>
      <c r="Q10" s="183"/>
      <c r="R10" s="184"/>
      <c r="S10" s="183"/>
    </row>
    <row r="11" spans="3:18" s="178" customFormat="1" ht="13.5" customHeight="1">
      <c r="C11" s="297" t="s">
        <v>132</v>
      </c>
      <c r="D11" s="297"/>
      <c r="E11" s="182"/>
      <c r="F11" s="298" t="s">
        <v>76</v>
      </c>
      <c r="G11" s="298"/>
      <c r="H11" s="181"/>
      <c r="I11" s="299" t="s">
        <v>131</v>
      </c>
      <c r="J11" s="299"/>
      <c r="K11" s="179"/>
      <c r="L11" s="298" t="s">
        <v>77</v>
      </c>
      <c r="M11" s="298"/>
      <c r="N11" s="180"/>
      <c r="O11" s="179" t="s">
        <v>26</v>
      </c>
      <c r="P11" s="328" t="s">
        <v>30</v>
      </c>
      <c r="Q11" s="328"/>
      <c r="R11" s="328"/>
    </row>
    <row r="12" spans="3:18" s="1" customFormat="1" ht="9" customHeight="1">
      <c r="C12" s="300" t="s">
        <v>130</v>
      </c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</row>
    <row r="13" spans="3:18" ht="12.75"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</row>
    <row r="14" spans="1:18" ht="12.75">
      <c r="A14" s="301"/>
      <c r="B14" s="147"/>
      <c r="C14" s="144"/>
      <c r="D14" s="144"/>
      <c r="E14" s="139"/>
      <c r="F14" s="139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6"/>
      <c r="R14" s="176"/>
    </row>
    <row r="15" spans="1:18" s="1" customFormat="1" ht="12.75">
      <c r="A15" s="301"/>
      <c r="B15" s="2"/>
      <c r="C15" s="142"/>
      <c r="D15" s="142"/>
      <c r="E15" s="293"/>
      <c r="F15" s="293"/>
      <c r="G15" s="293"/>
      <c r="H15" s="139"/>
      <c r="I15" s="139"/>
      <c r="J15" s="127"/>
      <c r="K15" s="127"/>
      <c r="L15" s="127"/>
      <c r="M15" s="127"/>
      <c r="N15" s="127"/>
      <c r="O15" s="127"/>
      <c r="P15" s="127"/>
      <c r="Q15" s="122"/>
      <c r="R15" s="125"/>
    </row>
    <row r="16" spans="1:18" s="1" customFormat="1" ht="12.75">
      <c r="A16" s="301"/>
      <c r="B16" s="2"/>
      <c r="C16" s="168"/>
      <c r="D16" s="167"/>
      <c r="E16" s="294"/>
      <c r="F16" s="266"/>
      <c r="G16" s="266"/>
      <c r="H16" s="139"/>
      <c r="I16" s="139"/>
      <c r="J16" s="127"/>
      <c r="K16" s="127"/>
      <c r="L16" s="127"/>
      <c r="M16" s="127"/>
      <c r="N16" s="127"/>
      <c r="O16" s="127"/>
      <c r="P16" s="127"/>
      <c r="Q16" s="122"/>
      <c r="R16" s="125"/>
    </row>
    <row r="17" spans="1:18" s="1" customFormat="1" ht="12.75">
      <c r="A17" s="301"/>
      <c r="B17" s="2"/>
      <c r="C17" s="142"/>
      <c r="D17" s="136"/>
      <c r="E17" s="166"/>
      <c r="F17" s="288"/>
      <c r="G17" s="288"/>
      <c r="H17" s="292"/>
      <c r="I17" s="293"/>
      <c r="J17" s="293"/>
      <c r="K17" s="134"/>
      <c r="L17" s="127"/>
      <c r="M17" s="127"/>
      <c r="N17" s="127"/>
      <c r="O17" s="127"/>
      <c r="P17" s="127"/>
      <c r="Q17" s="122"/>
      <c r="R17" s="125"/>
    </row>
    <row r="18" spans="1:18" s="1" customFormat="1" ht="12.75">
      <c r="A18" s="301"/>
      <c r="B18" s="2"/>
      <c r="C18" s="168"/>
      <c r="D18" s="168"/>
      <c r="E18" s="164"/>
      <c r="F18" s="290"/>
      <c r="G18" s="290"/>
      <c r="H18" s="294"/>
      <c r="I18" s="266"/>
      <c r="J18" s="266"/>
      <c r="K18" s="134"/>
      <c r="L18" s="127"/>
      <c r="M18" s="127"/>
      <c r="N18" s="127"/>
      <c r="O18" s="127"/>
      <c r="P18" s="2"/>
      <c r="Q18" s="160"/>
      <c r="R18" s="125"/>
    </row>
    <row r="19" spans="1:18" s="1" customFormat="1" ht="12.75">
      <c r="A19" s="301"/>
      <c r="B19" s="2"/>
      <c r="C19" s="142"/>
      <c r="D19" s="142"/>
      <c r="E19" s="293"/>
      <c r="F19" s="293"/>
      <c r="G19" s="302"/>
      <c r="H19" s="137"/>
      <c r="I19" s="288"/>
      <c r="J19" s="289"/>
      <c r="K19" s="135"/>
      <c r="L19" s="127"/>
      <c r="M19" s="127"/>
      <c r="N19" s="127"/>
      <c r="O19" s="127"/>
      <c r="P19" s="2"/>
      <c r="Q19" s="160"/>
      <c r="R19" s="125"/>
    </row>
    <row r="20" spans="1:18" s="1" customFormat="1" ht="12.75">
      <c r="A20" s="301"/>
      <c r="B20" s="2"/>
      <c r="C20" s="168"/>
      <c r="D20" s="167"/>
      <c r="E20" s="294"/>
      <c r="F20" s="266"/>
      <c r="G20" s="303"/>
      <c r="H20" s="135"/>
      <c r="I20" s="290"/>
      <c r="J20" s="291"/>
      <c r="K20" s="135"/>
      <c r="L20" s="127"/>
      <c r="M20" s="127"/>
      <c r="N20" s="127"/>
      <c r="O20" s="127"/>
      <c r="P20" s="2"/>
      <c r="Q20" s="160"/>
      <c r="R20" s="125"/>
    </row>
    <row r="21" spans="1:18" s="1" customFormat="1" ht="12.75">
      <c r="A21" s="301"/>
      <c r="B21" s="2"/>
      <c r="C21" s="142"/>
      <c r="D21" s="136"/>
      <c r="E21" s="166"/>
      <c r="F21" s="288"/>
      <c r="G21" s="288"/>
      <c r="H21" s="134"/>
      <c r="I21" s="134"/>
      <c r="J21" s="127"/>
      <c r="K21" s="315"/>
      <c r="L21" s="316"/>
      <c r="M21" s="316"/>
      <c r="N21" s="129"/>
      <c r="O21" s="127"/>
      <c r="P21" s="2"/>
      <c r="Q21" s="160"/>
      <c r="R21" s="125"/>
    </row>
    <row r="22" spans="1:18" s="1" customFormat="1" ht="12.75">
      <c r="A22" s="301"/>
      <c r="B22" s="2"/>
      <c r="C22" s="168"/>
      <c r="D22" s="168"/>
      <c r="E22" s="164"/>
      <c r="F22" s="290"/>
      <c r="G22" s="290"/>
      <c r="H22" s="134"/>
      <c r="I22" s="134"/>
      <c r="J22" s="127"/>
      <c r="K22" s="320"/>
      <c r="L22" s="265"/>
      <c r="M22" s="265"/>
      <c r="N22" s="129"/>
      <c r="O22" s="127"/>
      <c r="P22" s="2"/>
      <c r="Q22" s="122"/>
      <c r="R22" s="125"/>
    </row>
    <row r="23" spans="1:18" s="1" customFormat="1" ht="12.75">
      <c r="A23" s="301"/>
      <c r="B23" s="2"/>
      <c r="C23" s="142"/>
      <c r="D23" s="142"/>
      <c r="E23" s="293"/>
      <c r="F23" s="293"/>
      <c r="G23" s="293"/>
      <c r="H23" s="139"/>
      <c r="I23" s="139"/>
      <c r="J23" s="127"/>
      <c r="K23" s="172"/>
      <c r="L23" s="305"/>
      <c r="M23" s="305"/>
      <c r="N23" s="175"/>
      <c r="O23" s="127"/>
      <c r="P23" s="2"/>
      <c r="Q23" s="123"/>
      <c r="R23" s="125"/>
    </row>
    <row r="24" spans="1:18" s="1" customFormat="1" ht="12.75">
      <c r="A24" s="301"/>
      <c r="B24" s="2"/>
      <c r="C24" s="168"/>
      <c r="D24" s="167"/>
      <c r="E24" s="294"/>
      <c r="F24" s="266"/>
      <c r="G24" s="266"/>
      <c r="H24" s="139"/>
      <c r="I24" s="139"/>
      <c r="J24" s="127"/>
      <c r="K24" s="171"/>
      <c r="L24" s="306"/>
      <c r="M24" s="306"/>
      <c r="N24" s="175"/>
      <c r="O24" s="127"/>
      <c r="P24" s="2"/>
      <c r="Q24" s="123"/>
      <c r="R24" s="125"/>
    </row>
    <row r="25" spans="1:18" s="1" customFormat="1" ht="12.75">
      <c r="A25" s="301"/>
      <c r="B25" s="2"/>
      <c r="C25" s="142"/>
      <c r="D25" s="136"/>
      <c r="E25" s="166"/>
      <c r="F25" s="288"/>
      <c r="G25" s="288"/>
      <c r="H25" s="292"/>
      <c r="I25" s="293"/>
      <c r="J25" s="302"/>
      <c r="K25" s="145"/>
      <c r="L25" s="127"/>
      <c r="M25" s="127"/>
      <c r="N25" s="171"/>
      <c r="O25" s="127"/>
      <c r="P25" s="2"/>
      <c r="Q25" s="123"/>
      <c r="R25" s="120"/>
    </row>
    <row r="26" spans="1:18" s="1" customFormat="1" ht="12.75">
      <c r="A26" s="301"/>
      <c r="B26" s="2"/>
      <c r="C26" s="168"/>
      <c r="D26" s="168"/>
      <c r="E26" s="164"/>
      <c r="F26" s="290"/>
      <c r="G26" s="290"/>
      <c r="H26" s="294"/>
      <c r="I26" s="266"/>
      <c r="J26" s="303"/>
      <c r="K26" s="145"/>
      <c r="L26" s="127"/>
      <c r="M26" s="127"/>
      <c r="N26" s="171"/>
      <c r="O26" s="127"/>
      <c r="P26" s="2"/>
      <c r="Q26" s="123"/>
      <c r="R26" s="174"/>
    </row>
    <row r="27" spans="1:18" s="1" customFormat="1" ht="12.75">
      <c r="A27" s="301"/>
      <c r="B27" s="2"/>
      <c r="C27" s="142"/>
      <c r="D27" s="142"/>
      <c r="E27" s="293"/>
      <c r="F27" s="293"/>
      <c r="G27" s="302"/>
      <c r="H27" s="137"/>
      <c r="I27" s="288"/>
      <c r="J27" s="288"/>
      <c r="K27" s="139"/>
      <c r="L27" s="127"/>
      <c r="M27" s="127"/>
      <c r="N27" s="171"/>
      <c r="O27" s="127"/>
      <c r="P27" s="2"/>
      <c r="Q27" s="123"/>
      <c r="R27" s="174"/>
    </row>
    <row r="28" spans="1:18" s="1" customFormat="1" ht="12.75">
      <c r="A28" s="301"/>
      <c r="B28" s="2"/>
      <c r="C28" s="168"/>
      <c r="D28" s="167"/>
      <c r="E28" s="294"/>
      <c r="F28" s="266"/>
      <c r="G28" s="303"/>
      <c r="H28" s="135"/>
      <c r="I28" s="290"/>
      <c r="J28" s="290"/>
      <c r="K28" s="139"/>
      <c r="L28" s="127"/>
      <c r="M28" s="127"/>
      <c r="N28" s="171"/>
      <c r="O28" s="127"/>
      <c r="P28" s="2"/>
      <c r="Q28" s="123"/>
      <c r="R28" s="152"/>
    </row>
    <row r="29" spans="1:18" s="1" customFormat="1" ht="12.75">
      <c r="A29" s="301"/>
      <c r="B29" s="2"/>
      <c r="C29" s="142"/>
      <c r="D29" s="136"/>
      <c r="E29" s="166"/>
      <c r="F29" s="288"/>
      <c r="G29" s="288"/>
      <c r="H29" s="134"/>
      <c r="I29" s="134"/>
      <c r="J29" s="127"/>
      <c r="K29" s="127"/>
      <c r="L29" s="127"/>
      <c r="M29" s="127"/>
      <c r="N29" s="315"/>
      <c r="O29" s="316"/>
      <c r="P29" s="316"/>
      <c r="Q29" s="160"/>
      <c r="R29" s="152"/>
    </row>
    <row r="30" spans="1:18" s="1" customFormat="1" ht="12.75">
      <c r="A30" s="301"/>
      <c r="B30" s="2"/>
      <c r="C30" s="168"/>
      <c r="D30" s="168"/>
      <c r="E30" s="164"/>
      <c r="F30" s="290"/>
      <c r="G30" s="290"/>
      <c r="H30" s="134"/>
      <c r="I30" s="134"/>
      <c r="J30" s="127"/>
      <c r="K30" s="127"/>
      <c r="L30" s="127"/>
      <c r="M30" s="127"/>
      <c r="N30" s="320"/>
      <c r="O30" s="265"/>
      <c r="P30" s="265"/>
      <c r="Q30" s="304"/>
      <c r="R30" s="152"/>
    </row>
    <row r="31" spans="1:18" s="1" customFormat="1" ht="12.75">
      <c r="A31" s="301"/>
      <c r="B31" s="2"/>
      <c r="C31" s="142"/>
      <c r="D31" s="142"/>
      <c r="E31" s="293"/>
      <c r="F31" s="293"/>
      <c r="G31" s="293"/>
      <c r="H31" s="139"/>
      <c r="I31" s="139"/>
      <c r="J31" s="127"/>
      <c r="K31" s="127"/>
      <c r="L31" s="127"/>
      <c r="M31" s="127"/>
      <c r="N31" s="172"/>
      <c r="O31" s="305"/>
      <c r="P31" s="305"/>
      <c r="Q31" s="304"/>
      <c r="R31" s="152"/>
    </row>
    <row r="32" spans="1:18" s="1" customFormat="1" ht="12.75">
      <c r="A32" s="301"/>
      <c r="B32" s="2"/>
      <c r="C32" s="168"/>
      <c r="D32" s="167"/>
      <c r="E32" s="294"/>
      <c r="F32" s="266"/>
      <c r="G32" s="266"/>
      <c r="H32" s="139"/>
      <c r="I32" s="139"/>
      <c r="J32" s="127"/>
      <c r="K32" s="127"/>
      <c r="L32" s="127"/>
      <c r="M32" s="127"/>
      <c r="N32" s="171"/>
      <c r="O32" s="306"/>
      <c r="P32" s="306"/>
      <c r="Q32" s="123"/>
      <c r="R32" s="152"/>
    </row>
    <row r="33" spans="1:18" s="1" customFormat="1" ht="12.75">
      <c r="A33" s="301"/>
      <c r="B33" s="2"/>
      <c r="C33" s="142"/>
      <c r="D33" s="136"/>
      <c r="E33" s="166"/>
      <c r="F33" s="288"/>
      <c r="G33" s="288"/>
      <c r="H33" s="292"/>
      <c r="I33" s="293"/>
      <c r="J33" s="293"/>
      <c r="K33" s="134"/>
      <c r="L33" s="127"/>
      <c r="M33" s="127"/>
      <c r="N33" s="171"/>
      <c r="O33" s="127"/>
      <c r="P33" s="2"/>
      <c r="Q33" s="123"/>
      <c r="R33" s="152"/>
    </row>
    <row r="34" spans="1:18" s="1" customFormat="1" ht="12.75">
      <c r="A34" s="301"/>
      <c r="B34" s="2"/>
      <c r="C34" s="168"/>
      <c r="D34" s="168"/>
      <c r="E34" s="164"/>
      <c r="F34" s="290"/>
      <c r="G34" s="290"/>
      <c r="H34" s="294"/>
      <c r="I34" s="266"/>
      <c r="J34" s="266"/>
      <c r="K34" s="134"/>
      <c r="L34" s="127"/>
      <c r="M34" s="127"/>
      <c r="N34" s="171"/>
      <c r="O34" s="127"/>
      <c r="P34" s="2"/>
      <c r="Q34" s="123"/>
      <c r="R34" s="152"/>
    </row>
    <row r="35" spans="1:18" s="1" customFormat="1" ht="12.75">
      <c r="A35" s="301"/>
      <c r="B35" s="2"/>
      <c r="C35" s="142"/>
      <c r="D35" s="142"/>
      <c r="E35" s="293"/>
      <c r="F35" s="293"/>
      <c r="G35" s="302"/>
      <c r="H35" s="137"/>
      <c r="I35" s="288"/>
      <c r="J35" s="289"/>
      <c r="K35" s="135"/>
      <c r="L35" s="127"/>
      <c r="M35" s="127"/>
      <c r="N35" s="171"/>
      <c r="O35" s="127"/>
      <c r="P35" s="2"/>
      <c r="Q35" s="123"/>
      <c r="R35" s="152"/>
    </row>
    <row r="36" spans="1:18" s="1" customFormat="1" ht="12.75">
      <c r="A36" s="301"/>
      <c r="B36" s="2"/>
      <c r="C36" s="168"/>
      <c r="D36" s="167"/>
      <c r="E36" s="294"/>
      <c r="F36" s="266"/>
      <c r="G36" s="303"/>
      <c r="H36" s="135"/>
      <c r="I36" s="290"/>
      <c r="J36" s="291"/>
      <c r="K36" s="135"/>
      <c r="L36" s="127"/>
      <c r="M36" s="127"/>
      <c r="N36" s="171"/>
      <c r="O36" s="127"/>
      <c r="P36" s="2"/>
      <c r="Q36" s="123"/>
      <c r="R36" s="152"/>
    </row>
    <row r="37" spans="1:18" s="1" customFormat="1" ht="12.75">
      <c r="A37" s="301"/>
      <c r="B37" s="2"/>
      <c r="C37" s="142"/>
      <c r="D37" s="136"/>
      <c r="E37" s="166"/>
      <c r="F37" s="288"/>
      <c r="G37" s="288"/>
      <c r="H37" s="134"/>
      <c r="I37" s="134"/>
      <c r="J37" s="127"/>
      <c r="K37" s="315"/>
      <c r="L37" s="316"/>
      <c r="M37" s="317"/>
      <c r="N37" s="173"/>
      <c r="O37" s="127"/>
      <c r="P37" s="2"/>
      <c r="Q37" s="123"/>
      <c r="R37" s="152"/>
    </row>
    <row r="38" spans="1:30" s="1" customFormat="1" ht="12.75">
      <c r="A38" s="301"/>
      <c r="B38" s="2"/>
      <c r="C38" s="168"/>
      <c r="D38" s="168"/>
      <c r="E38" s="164"/>
      <c r="F38" s="290"/>
      <c r="G38" s="290"/>
      <c r="H38" s="134"/>
      <c r="I38" s="134"/>
      <c r="J38" s="127"/>
      <c r="K38" s="320"/>
      <c r="L38" s="265"/>
      <c r="M38" s="321"/>
      <c r="N38" s="173"/>
      <c r="O38" s="127"/>
      <c r="P38" s="2"/>
      <c r="Q38" s="122"/>
      <c r="R38" s="152"/>
      <c r="V38" s="124"/>
      <c r="W38" s="122"/>
      <c r="X38" s="122"/>
      <c r="Y38" s="123"/>
      <c r="Z38" s="123"/>
      <c r="AA38" s="122"/>
      <c r="AB38" s="122"/>
      <c r="AC38" s="122"/>
      <c r="AD38" s="160"/>
    </row>
    <row r="39" spans="1:30" s="1" customFormat="1" ht="12.75">
      <c r="A39" s="301"/>
      <c r="B39" s="2"/>
      <c r="C39" s="142"/>
      <c r="D39" s="142"/>
      <c r="E39" s="293"/>
      <c r="F39" s="293"/>
      <c r="G39" s="293"/>
      <c r="H39" s="139"/>
      <c r="I39" s="139"/>
      <c r="J39" s="127"/>
      <c r="K39" s="172"/>
      <c r="L39" s="305"/>
      <c r="M39" s="305"/>
      <c r="N39" s="170"/>
      <c r="O39" s="127"/>
      <c r="P39" s="2"/>
      <c r="Q39" s="123"/>
      <c r="R39" s="152"/>
      <c r="V39" s="122"/>
      <c r="W39" s="122"/>
      <c r="X39" s="122"/>
      <c r="Y39" s="123"/>
      <c r="Z39" s="123"/>
      <c r="AA39" s="123"/>
      <c r="AB39" s="123"/>
      <c r="AC39" s="122"/>
      <c r="AD39" s="160"/>
    </row>
    <row r="40" spans="1:30" s="1" customFormat="1" ht="12.75">
      <c r="A40" s="301"/>
      <c r="B40" s="2"/>
      <c r="C40" s="168"/>
      <c r="D40" s="167"/>
      <c r="E40" s="294"/>
      <c r="F40" s="266"/>
      <c r="G40" s="266"/>
      <c r="H40" s="139"/>
      <c r="I40" s="139"/>
      <c r="J40" s="127"/>
      <c r="K40" s="171"/>
      <c r="L40" s="306"/>
      <c r="M40" s="306"/>
      <c r="N40" s="170"/>
      <c r="O40" s="127"/>
      <c r="P40" s="2"/>
      <c r="Q40" s="123"/>
      <c r="R40" s="152"/>
      <c r="V40" s="122"/>
      <c r="W40" s="122"/>
      <c r="X40" s="123"/>
      <c r="Y40" s="123"/>
      <c r="Z40" s="123"/>
      <c r="AA40" s="123"/>
      <c r="AB40" s="123"/>
      <c r="AC40" s="122"/>
      <c r="AD40" s="160"/>
    </row>
    <row r="41" spans="1:30" s="1" customFormat="1" ht="12.75">
      <c r="A41" s="301"/>
      <c r="B41" s="2"/>
      <c r="C41" s="142"/>
      <c r="D41" s="136"/>
      <c r="E41" s="166"/>
      <c r="F41" s="288"/>
      <c r="G41" s="288"/>
      <c r="H41" s="292"/>
      <c r="I41" s="293"/>
      <c r="J41" s="302"/>
      <c r="K41" s="169"/>
      <c r="L41" s="127"/>
      <c r="M41" s="127"/>
      <c r="N41" s="127"/>
      <c r="O41" s="127"/>
      <c r="P41" s="2"/>
      <c r="Q41" s="123"/>
      <c r="R41" s="152"/>
      <c r="V41" s="122"/>
      <c r="W41" s="122"/>
      <c r="X41" s="123"/>
      <c r="Y41" s="122"/>
      <c r="Z41" s="123"/>
      <c r="AA41" s="122"/>
      <c r="AB41" s="120"/>
      <c r="AC41" s="160"/>
      <c r="AD41" s="152"/>
    </row>
    <row r="42" spans="1:30" s="1" customFormat="1" ht="12.75">
      <c r="A42" s="301"/>
      <c r="B42" s="2"/>
      <c r="C42" s="168"/>
      <c r="D42" s="168"/>
      <c r="E42" s="164"/>
      <c r="F42" s="290"/>
      <c r="G42" s="290"/>
      <c r="H42" s="294"/>
      <c r="I42" s="266"/>
      <c r="J42" s="303"/>
      <c r="K42" s="169"/>
      <c r="L42" s="127"/>
      <c r="M42" s="127"/>
      <c r="N42" s="127"/>
      <c r="O42" s="127"/>
      <c r="P42" s="2"/>
      <c r="Q42" s="123"/>
      <c r="R42" s="152"/>
      <c r="V42" s="122"/>
      <c r="W42" s="122"/>
      <c r="X42" s="123"/>
      <c r="Y42" s="122"/>
      <c r="Z42" s="123"/>
      <c r="AA42" s="122"/>
      <c r="AB42" s="120"/>
      <c r="AC42" s="160"/>
      <c r="AD42" s="152"/>
    </row>
    <row r="43" spans="1:30" s="1" customFormat="1" ht="12.75">
      <c r="A43" s="301"/>
      <c r="B43" s="2"/>
      <c r="C43" s="142"/>
      <c r="D43" s="142"/>
      <c r="E43" s="293"/>
      <c r="F43" s="293"/>
      <c r="G43" s="302"/>
      <c r="H43" s="137"/>
      <c r="I43" s="288"/>
      <c r="J43" s="288"/>
      <c r="K43" s="139"/>
      <c r="L43" s="127"/>
      <c r="M43" s="127"/>
      <c r="N43" s="127"/>
      <c r="O43" s="127"/>
      <c r="P43" s="127"/>
      <c r="Q43" s="122"/>
      <c r="R43" s="152"/>
      <c r="V43" s="122"/>
      <c r="W43" s="122"/>
      <c r="X43" s="123"/>
      <c r="Y43" s="123"/>
      <c r="Z43" s="123"/>
      <c r="AA43" s="122"/>
      <c r="AB43" s="120"/>
      <c r="AC43" s="160"/>
      <c r="AD43" s="152"/>
    </row>
    <row r="44" spans="1:30" s="1" customFormat="1" ht="12.75">
      <c r="A44" s="301"/>
      <c r="B44" s="2"/>
      <c r="C44" s="168"/>
      <c r="D44" s="167"/>
      <c r="E44" s="294"/>
      <c r="F44" s="266"/>
      <c r="G44" s="303"/>
      <c r="H44" s="135"/>
      <c r="I44" s="290"/>
      <c r="J44" s="290"/>
      <c r="K44" s="139"/>
      <c r="L44" s="127"/>
      <c r="M44" s="127"/>
      <c r="N44" s="127"/>
      <c r="O44" s="127"/>
      <c r="P44" s="127"/>
      <c r="Q44" s="122"/>
      <c r="R44" s="152"/>
      <c r="V44" s="122"/>
      <c r="W44" s="122"/>
      <c r="X44" s="123"/>
      <c r="Y44" s="123"/>
      <c r="Z44" s="123"/>
      <c r="AA44" s="122"/>
      <c r="AB44" s="120"/>
      <c r="AC44" s="160"/>
      <c r="AD44" s="152"/>
    </row>
    <row r="45" spans="1:30" s="1" customFormat="1" ht="12.75">
      <c r="A45" s="301"/>
      <c r="B45" s="2"/>
      <c r="C45" s="142"/>
      <c r="D45" s="136"/>
      <c r="E45" s="166"/>
      <c r="F45" s="288"/>
      <c r="G45" s="288"/>
      <c r="H45" s="134"/>
      <c r="I45" s="134"/>
      <c r="J45" s="127"/>
      <c r="K45" s="127"/>
      <c r="L45" s="127"/>
      <c r="M45" s="127"/>
      <c r="N45" s="127"/>
      <c r="O45" s="127"/>
      <c r="P45" s="127"/>
      <c r="Q45" s="122"/>
      <c r="R45" s="152"/>
      <c r="V45" s="122"/>
      <c r="W45" s="122"/>
      <c r="X45" s="122"/>
      <c r="Y45" s="123"/>
      <c r="Z45" s="123"/>
      <c r="AA45" s="122"/>
      <c r="AB45" s="120"/>
      <c r="AC45" s="122"/>
      <c r="AD45" s="152"/>
    </row>
    <row r="46" spans="1:30" s="1" customFormat="1" ht="12.75">
      <c r="A46" s="2"/>
      <c r="B46" s="2"/>
      <c r="C46" s="165"/>
      <c r="D46" s="165"/>
      <c r="E46" s="164"/>
      <c r="F46" s="290"/>
      <c r="G46" s="290"/>
      <c r="H46" s="134"/>
      <c r="I46" s="134"/>
      <c r="J46" s="127"/>
      <c r="K46" s="127"/>
      <c r="L46" s="127"/>
      <c r="M46" s="127"/>
      <c r="N46" s="127"/>
      <c r="O46" s="127"/>
      <c r="P46" s="127"/>
      <c r="Q46" s="122"/>
      <c r="R46" s="152"/>
      <c r="V46" s="122"/>
      <c r="W46" s="122"/>
      <c r="X46" s="122"/>
      <c r="Y46" s="123"/>
      <c r="Z46" s="123"/>
      <c r="AA46" s="122"/>
      <c r="AB46" s="120"/>
      <c r="AC46" s="122"/>
      <c r="AD46" s="152"/>
    </row>
    <row r="47" spans="3:30" s="1" customFormat="1" ht="12.75">
      <c r="C47" s="326" t="s">
        <v>129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V47" s="122"/>
      <c r="W47" s="122"/>
      <c r="X47" s="122"/>
      <c r="Y47" s="123"/>
      <c r="Z47" s="123"/>
      <c r="AA47" s="122"/>
      <c r="AB47" s="120"/>
      <c r="AC47" s="123"/>
      <c r="AD47" s="152"/>
    </row>
    <row r="48" spans="3:30" s="1" customFormat="1" ht="12.75"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V48" s="122"/>
      <c r="W48" s="122"/>
      <c r="X48" s="123"/>
      <c r="Y48" s="122"/>
      <c r="Z48" s="123"/>
      <c r="AA48" s="122"/>
      <c r="AB48" s="120"/>
      <c r="AC48" s="123"/>
      <c r="AD48" s="152"/>
    </row>
    <row r="49" spans="1:30" s="1" customFormat="1" ht="12.75">
      <c r="A49" s="2"/>
      <c r="B49" s="2"/>
      <c r="C49" s="150"/>
      <c r="D49" s="301"/>
      <c r="E49" s="150"/>
      <c r="F49" s="144"/>
      <c r="G49" s="144"/>
      <c r="H49" s="163"/>
      <c r="I49" s="163"/>
      <c r="J49" s="162"/>
      <c r="K49" s="162"/>
      <c r="L49" s="162"/>
      <c r="M49" s="162"/>
      <c r="N49" s="162"/>
      <c r="O49" s="162"/>
      <c r="P49" s="162"/>
      <c r="Q49" s="161"/>
      <c r="R49" s="126"/>
      <c r="V49" s="122"/>
      <c r="W49" s="122"/>
      <c r="X49" s="122"/>
      <c r="Y49" s="122"/>
      <c r="Z49" s="123"/>
      <c r="AA49" s="122"/>
      <c r="AB49" s="120"/>
      <c r="AC49" s="123"/>
      <c r="AD49" s="152"/>
    </row>
    <row r="50" spans="1:30" s="1" customFormat="1" ht="12.75">
      <c r="A50" s="2"/>
      <c r="B50" s="2"/>
      <c r="C50" s="150"/>
      <c r="D50" s="301"/>
      <c r="E50" s="150"/>
      <c r="F50" s="142"/>
      <c r="G50" s="142"/>
      <c r="H50" s="163"/>
      <c r="I50" s="163"/>
      <c r="J50" s="162"/>
      <c r="K50" s="162"/>
      <c r="L50" s="162"/>
      <c r="M50" s="162"/>
      <c r="N50" s="162"/>
      <c r="O50" s="162"/>
      <c r="P50" s="162"/>
      <c r="Q50" s="161"/>
      <c r="R50" s="156"/>
      <c r="V50" s="122"/>
      <c r="W50" s="122"/>
      <c r="X50" s="122"/>
      <c r="Y50" s="122"/>
      <c r="Z50" s="123"/>
      <c r="AA50" s="122"/>
      <c r="AB50" s="120"/>
      <c r="AC50" s="123"/>
      <c r="AD50" s="152"/>
    </row>
    <row r="51" spans="1:30" s="1" customFormat="1" ht="12.75">
      <c r="A51" s="2"/>
      <c r="B51" s="2"/>
      <c r="C51" s="150"/>
      <c r="D51" s="307"/>
      <c r="E51" s="150"/>
      <c r="F51" s="308"/>
      <c r="G51" s="310"/>
      <c r="H51" s="292"/>
      <c r="I51" s="293"/>
      <c r="J51" s="293"/>
      <c r="K51" s="139"/>
      <c r="L51" s="131"/>
      <c r="M51" s="131"/>
      <c r="N51" s="144"/>
      <c r="O51" s="144"/>
      <c r="P51" s="144"/>
      <c r="Q51" s="148"/>
      <c r="R51" s="156"/>
      <c r="V51" s="122"/>
      <c r="W51" s="122"/>
      <c r="X51" s="123"/>
      <c r="Y51" s="122"/>
      <c r="Z51" s="123"/>
      <c r="AA51" s="122"/>
      <c r="AB51" s="120"/>
      <c r="AC51" s="123"/>
      <c r="AD51" s="152"/>
    </row>
    <row r="52" spans="1:30" s="1" customFormat="1" ht="12.75">
      <c r="A52" s="2"/>
      <c r="B52" s="2"/>
      <c r="C52" s="150"/>
      <c r="D52" s="307"/>
      <c r="E52" s="150"/>
      <c r="F52" s="309"/>
      <c r="G52" s="311"/>
      <c r="H52" s="294"/>
      <c r="I52" s="266"/>
      <c r="J52" s="266"/>
      <c r="K52" s="139"/>
      <c r="L52" s="131"/>
      <c r="M52" s="131"/>
      <c r="N52" s="144"/>
      <c r="O52" s="144"/>
      <c r="P52" s="151"/>
      <c r="Q52" s="148"/>
      <c r="R52" s="156"/>
      <c r="V52" s="122"/>
      <c r="W52" s="122"/>
      <c r="X52" s="123"/>
      <c r="Y52" s="122"/>
      <c r="Z52" s="123"/>
      <c r="AA52" s="122"/>
      <c r="AB52" s="120"/>
      <c r="AC52" s="123"/>
      <c r="AD52" s="152"/>
    </row>
    <row r="53" spans="1:30" s="1" customFormat="1" ht="12.75">
      <c r="A53" s="2"/>
      <c r="B53" s="2"/>
      <c r="C53" s="150"/>
      <c r="D53" s="301"/>
      <c r="E53" s="150"/>
      <c r="F53" s="144"/>
      <c r="G53" s="138"/>
      <c r="H53" s="155"/>
      <c r="I53" s="288"/>
      <c r="J53" s="289"/>
      <c r="K53" s="135"/>
      <c r="L53" s="131"/>
      <c r="M53" s="131"/>
      <c r="N53" s="144"/>
      <c r="O53" s="144"/>
      <c r="P53" s="151"/>
      <c r="Q53" s="2"/>
      <c r="R53" s="156"/>
      <c r="V53" s="122"/>
      <c r="W53" s="122"/>
      <c r="X53" s="123"/>
      <c r="Y53" s="122"/>
      <c r="Z53" s="122"/>
      <c r="AA53" s="123"/>
      <c r="AB53" s="123"/>
      <c r="AC53" s="160"/>
      <c r="AD53" s="152"/>
    </row>
    <row r="54" spans="1:30" s="1" customFormat="1" ht="12.75">
      <c r="A54" s="2"/>
      <c r="B54" s="2"/>
      <c r="C54" s="150"/>
      <c r="D54" s="301"/>
      <c r="E54" s="150"/>
      <c r="F54" s="154"/>
      <c r="G54" s="136"/>
      <c r="H54" s="153"/>
      <c r="I54" s="290"/>
      <c r="J54" s="291"/>
      <c r="K54" s="135"/>
      <c r="L54" s="131"/>
      <c r="M54" s="131"/>
      <c r="N54" s="144"/>
      <c r="O54" s="144"/>
      <c r="P54" s="151"/>
      <c r="Q54" s="159"/>
      <c r="R54" s="126"/>
      <c r="V54" s="122"/>
      <c r="W54" s="122"/>
      <c r="X54" s="122"/>
      <c r="Y54" s="122"/>
      <c r="Z54" s="122"/>
      <c r="AA54" s="123"/>
      <c r="AB54" s="123"/>
      <c r="AC54" s="123"/>
      <c r="AD54" s="152"/>
    </row>
    <row r="55" spans="1:30" s="1" customFormat="1" ht="12.75">
      <c r="A55" s="2"/>
      <c r="B55" s="2"/>
      <c r="C55" s="150"/>
      <c r="D55" s="307"/>
      <c r="E55" s="150"/>
      <c r="F55" s="308"/>
      <c r="G55" s="308"/>
      <c r="H55" s="133"/>
      <c r="I55" s="150"/>
      <c r="J55" s="131"/>
      <c r="K55" s="315"/>
      <c r="L55" s="316"/>
      <c r="M55" s="316"/>
      <c r="N55" s="139"/>
      <c r="O55" s="144"/>
      <c r="P55" s="151"/>
      <c r="Q55" s="159"/>
      <c r="R55" s="126"/>
      <c r="V55" s="122"/>
      <c r="W55" s="122"/>
      <c r="X55" s="122"/>
      <c r="Y55" s="122"/>
      <c r="Z55" s="122"/>
      <c r="AA55" s="122"/>
      <c r="AB55" s="120"/>
      <c r="AC55" s="123"/>
      <c r="AD55" s="152"/>
    </row>
    <row r="56" spans="1:30" s="1" customFormat="1" ht="12.75">
      <c r="A56" s="2"/>
      <c r="B56" s="2"/>
      <c r="C56" s="150"/>
      <c r="D56" s="307"/>
      <c r="E56" s="150"/>
      <c r="F56" s="309"/>
      <c r="G56" s="309"/>
      <c r="H56" s="133"/>
      <c r="I56" s="133"/>
      <c r="J56" s="131"/>
      <c r="K56" s="320"/>
      <c r="L56" s="265"/>
      <c r="M56" s="265"/>
      <c r="N56" s="139"/>
      <c r="O56" s="144"/>
      <c r="P56" s="151"/>
      <c r="Q56" s="159"/>
      <c r="R56" s="126"/>
      <c r="V56" s="122"/>
      <c r="W56" s="122"/>
      <c r="X56" s="123"/>
      <c r="Y56" s="122"/>
      <c r="Z56" s="122"/>
      <c r="AA56" s="122"/>
      <c r="AB56" s="120"/>
      <c r="AC56" s="123"/>
      <c r="AD56" s="152"/>
    </row>
    <row r="57" spans="1:30" s="1" customFormat="1" ht="12.75">
      <c r="A57" s="2"/>
      <c r="B57" s="2"/>
      <c r="C57" s="150"/>
      <c r="D57" s="301"/>
      <c r="E57" s="150"/>
      <c r="F57" s="144"/>
      <c r="G57" s="144"/>
      <c r="H57" s="157"/>
      <c r="I57" s="157"/>
      <c r="J57" s="131"/>
      <c r="K57" s="143"/>
      <c r="L57" s="288"/>
      <c r="M57" s="288"/>
      <c r="N57" s="145"/>
      <c r="O57" s="144"/>
      <c r="P57" s="151"/>
      <c r="Q57" s="2"/>
      <c r="R57" s="126"/>
      <c r="V57" s="122"/>
      <c r="W57" s="122"/>
      <c r="X57" s="122"/>
      <c r="Y57" s="122"/>
      <c r="Z57" s="123"/>
      <c r="AA57" s="122"/>
      <c r="AB57" s="120"/>
      <c r="AC57" s="123"/>
      <c r="AD57" s="152"/>
    </row>
    <row r="58" spans="1:30" s="1" customFormat="1" ht="12.75">
      <c r="A58" s="2"/>
      <c r="B58" s="2"/>
      <c r="C58" s="150"/>
      <c r="D58" s="301"/>
      <c r="E58" s="150"/>
      <c r="F58" s="142"/>
      <c r="G58" s="142"/>
      <c r="H58" s="157"/>
      <c r="I58" s="157"/>
      <c r="J58" s="131"/>
      <c r="K58" s="158"/>
      <c r="L58" s="290"/>
      <c r="M58" s="290"/>
      <c r="N58" s="145"/>
      <c r="O58" s="144"/>
      <c r="P58" s="151"/>
      <c r="Q58" s="2"/>
      <c r="R58" s="126"/>
      <c r="V58" s="122"/>
      <c r="W58" s="122"/>
      <c r="X58" s="122"/>
      <c r="Y58" s="122"/>
      <c r="Z58" s="123"/>
      <c r="AA58" s="122"/>
      <c r="AB58" s="120"/>
      <c r="AC58" s="123"/>
      <c r="AD58" s="152"/>
    </row>
    <row r="59" spans="1:30" s="1" customFormat="1" ht="12.75">
      <c r="A59" s="2"/>
      <c r="B59" s="2"/>
      <c r="C59" s="150"/>
      <c r="D59" s="307"/>
      <c r="E59" s="150"/>
      <c r="F59" s="308"/>
      <c r="G59" s="310"/>
      <c r="H59" s="292"/>
      <c r="I59" s="293"/>
      <c r="J59" s="302"/>
      <c r="K59" s="135"/>
      <c r="L59" s="131"/>
      <c r="M59" s="131"/>
      <c r="N59" s="158"/>
      <c r="O59" s="144"/>
      <c r="P59" s="151"/>
      <c r="Q59" s="2"/>
      <c r="R59" s="126"/>
      <c r="V59" s="122"/>
      <c r="W59" s="122"/>
      <c r="X59" s="123"/>
      <c r="Y59" s="122"/>
      <c r="Z59" s="123"/>
      <c r="AA59" s="122"/>
      <c r="AB59" s="120"/>
      <c r="AC59" s="123"/>
      <c r="AD59" s="152"/>
    </row>
    <row r="60" spans="1:30" s="1" customFormat="1" ht="12.75">
      <c r="A60" s="2"/>
      <c r="B60" s="2"/>
      <c r="C60" s="150"/>
      <c r="D60" s="307"/>
      <c r="E60" s="150"/>
      <c r="F60" s="309"/>
      <c r="G60" s="311"/>
      <c r="H60" s="294"/>
      <c r="I60" s="266"/>
      <c r="J60" s="303"/>
      <c r="K60" s="135"/>
      <c r="L60" s="131"/>
      <c r="M60" s="131"/>
      <c r="N60" s="158"/>
      <c r="O60" s="144"/>
      <c r="P60" s="151"/>
      <c r="Q60" s="2"/>
      <c r="R60" s="126"/>
      <c r="V60" s="122"/>
      <c r="W60" s="122"/>
      <c r="X60" s="123"/>
      <c r="Y60" s="122"/>
      <c r="Z60" s="122"/>
      <c r="AA60" s="122"/>
      <c r="AB60" s="120"/>
      <c r="AC60" s="123"/>
      <c r="AD60" s="152"/>
    </row>
    <row r="61" spans="1:30" s="1" customFormat="1" ht="12.75">
      <c r="A61" s="2"/>
      <c r="B61" s="2"/>
      <c r="C61" s="150"/>
      <c r="D61" s="301"/>
      <c r="E61" s="150"/>
      <c r="F61" s="144"/>
      <c r="G61" s="138"/>
      <c r="H61" s="155"/>
      <c r="I61" s="288"/>
      <c r="J61" s="288"/>
      <c r="K61" s="139"/>
      <c r="L61" s="131"/>
      <c r="M61" s="131"/>
      <c r="N61" s="158"/>
      <c r="O61" s="144"/>
      <c r="P61" s="151"/>
      <c r="Q61" s="2"/>
      <c r="R61" s="126"/>
      <c r="V61" s="122"/>
      <c r="W61" s="122"/>
      <c r="X61" s="123"/>
      <c r="Y61" s="122"/>
      <c r="Z61" s="122"/>
      <c r="AA61" s="122"/>
      <c r="AB61" s="120"/>
      <c r="AC61" s="123"/>
      <c r="AD61" s="152"/>
    </row>
    <row r="62" spans="1:30" s="1" customFormat="1" ht="12.75">
      <c r="A62" s="2"/>
      <c r="B62" s="2"/>
      <c r="C62" s="150"/>
      <c r="D62" s="301"/>
      <c r="E62" s="150"/>
      <c r="F62" s="154"/>
      <c r="G62" s="136"/>
      <c r="H62" s="153"/>
      <c r="I62" s="290"/>
      <c r="J62" s="290"/>
      <c r="K62" s="139"/>
      <c r="L62" s="131"/>
      <c r="M62" s="131"/>
      <c r="N62" s="158"/>
      <c r="O62" s="144"/>
      <c r="P62" s="151"/>
      <c r="Q62" s="156"/>
      <c r="R62" s="126"/>
      <c r="V62" s="122"/>
      <c r="W62" s="122"/>
      <c r="X62" s="122"/>
      <c r="Y62" s="122"/>
      <c r="Z62" s="122"/>
      <c r="AA62" s="122"/>
      <c r="AB62" s="120"/>
      <c r="AC62" s="122"/>
      <c r="AD62" s="152"/>
    </row>
    <row r="63" spans="1:30" s="1" customFormat="1" ht="12.75">
      <c r="A63" s="2"/>
      <c r="B63" s="2"/>
      <c r="C63" s="150"/>
      <c r="D63" s="307"/>
      <c r="E63" s="150"/>
      <c r="F63" s="308"/>
      <c r="G63" s="308"/>
      <c r="H63" s="133"/>
      <c r="I63" s="150"/>
      <c r="J63" s="131"/>
      <c r="K63" s="144"/>
      <c r="L63" s="131"/>
      <c r="M63" s="131"/>
      <c r="N63" s="292"/>
      <c r="O63" s="293"/>
      <c r="P63" s="293"/>
      <c r="Q63" s="156"/>
      <c r="R63" s="126"/>
      <c r="V63" s="122"/>
      <c r="W63" s="122"/>
      <c r="X63" s="122"/>
      <c r="Y63" s="124"/>
      <c r="Z63" s="124"/>
      <c r="AA63" s="122"/>
      <c r="AB63" s="120"/>
      <c r="AC63" s="122"/>
      <c r="AD63" s="152"/>
    </row>
    <row r="64" spans="1:30" s="1" customFormat="1" ht="12.75">
      <c r="A64" s="2"/>
      <c r="B64" s="2"/>
      <c r="C64" s="150"/>
      <c r="D64" s="307"/>
      <c r="E64" s="150"/>
      <c r="F64" s="309"/>
      <c r="G64" s="309"/>
      <c r="H64" s="133"/>
      <c r="I64" s="150"/>
      <c r="J64" s="131"/>
      <c r="K64" s="144"/>
      <c r="L64" s="131"/>
      <c r="M64" s="131"/>
      <c r="N64" s="294"/>
      <c r="O64" s="266"/>
      <c r="P64" s="266"/>
      <c r="Q64" s="156"/>
      <c r="R64" s="126"/>
      <c r="V64" s="122"/>
      <c r="W64" s="122"/>
      <c r="X64" s="122"/>
      <c r="Y64" s="124"/>
      <c r="Z64" s="124"/>
      <c r="AA64" s="122"/>
      <c r="AB64" s="120"/>
      <c r="AC64" s="122"/>
      <c r="AD64" s="152"/>
    </row>
    <row r="65" spans="1:30" s="1" customFormat="1" ht="12.75">
      <c r="A65" s="2"/>
      <c r="B65" s="2"/>
      <c r="C65" s="150"/>
      <c r="D65" s="301"/>
      <c r="E65" s="150"/>
      <c r="F65" s="144"/>
      <c r="G65" s="144"/>
      <c r="H65" s="157"/>
      <c r="I65" s="157"/>
      <c r="J65" s="131"/>
      <c r="K65" s="144"/>
      <c r="L65" s="131"/>
      <c r="M65" s="131"/>
      <c r="N65" s="143"/>
      <c r="O65" s="288"/>
      <c r="P65" s="288"/>
      <c r="Q65" s="156"/>
      <c r="R65" s="126"/>
      <c r="V65" s="122"/>
      <c r="W65" s="122"/>
      <c r="X65" s="122"/>
      <c r="Y65" s="124"/>
      <c r="Z65" s="124"/>
      <c r="AA65" s="122"/>
      <c r="AB65" s="120"/>
      <c r="AC65" s="122"/>
      <c r="AD65" s="152"/>
    </row>
    <row r="66" spans="1:30" s="1" customFormat="1" ht="12.75">
      <c r="A66" s="2"/>
      <c r="B66" s="2"/>
      <c r="C66" s="150"/>
      <c r="D66" s="301"/>
      <c r="E66" s="150"/>
      <c r="F66" s="142"/>
      <c r="G66" s="142"/>
      <c r="H66" s="157"/>
      <c r="I66" s="157"/>
      <c r="J66" s="131"/>
      <c r="K66" s="144"/>
      <c r="L66" s="131"/>
      <c r="M66" s="131"/>
      <c r="N66" s="141"/>
      <c r="O66" s="290"/>
      <c r="P66" s="290"/>
      <c r="Q66" s="156"/>
      <c r="R66" s="126"/>
      <c r="V66" s="122"/>
      <c r="W66" s="122"/>
      <c r="X66" s="122"/>
      <c r="Y66" s="124"/>
      <c r="Z66" s="124"/>
      <c r="AA66" s="122"/>
      <c r="AB66" s="120"/>
      <c r="AC66" s="122"/>
      <c r="AD66" s="152"/>
    </row>
    <row r="67" spans="1:30" s="1" customFormat="1" ht="12.75">
      <c r="A67" s="2"/>
      <c r="B67" s="2"/>
      <c r="C67" s="150"/>
      <c r="D67" s="307"/>
      <c r="E67" s="150"/>
      <c r="F67" s="308"/>
      <c r="G67" s="310"/>
      <c r="H67" s="292"/>
      <c r="I67" s="293"/>
      <c r="J67" s="293"/>
      <c r="K67" s="139"/>
      <c r="L67" s="131"/>
      <c r="M67" s="131"/>
      <c r="N67" s="141"/>
      <c r="O67" s="131"/>
      <c r="P67" s="3"/>
      <c r="Q67" s="156"/>
      <c r="R67" s="126"/>
      <c r="V67" s="122"/>
      <c r="W67" s="122"/>
      <c r="X67" s="122"/>
      <c r="Y67" s="124"/>
      <c r="Z67" s="124"/>
      <c r="AA67" s="122"/>
      <c r="AB67" s="120"/>
      <c r="AC67" s="122"/>
      <c r="AD67" s="152"/>
    </row>
    <row r="68" spans="1:30" s="1" customFormat="1" ht="12.75">
      <c r="A68" s="2"/>
      <c r="B68" s="2"/>
      <c r="C68" s="150"/>
      <c r="D68" s="307"/>
      <c r="E68" s="150"/>
      <c r="F68" s="309"/>
      <c r="G68" s="311"/>
      <c r="H68" s="294"/>
      <c r="I68" s="266"/>
      <c r="J68" s="266"/>
      <c r="K68" s="139"/>
      <c r="L68" s="131"/>
      <c r="M68" s="131"/>
      <c r="N68" s="141"/>
      <c r="O68" s="131"/>
      <c r="P68" s="3"/>
      <c r="Q68" s="156"/>
      <c r="R68" s="126"/>
      <c r="V68" s="122"/>
      <c r="W68" s="122"/>
      <c r="X68" s="122"/>
      <c r="Y68" s="124"/>
      <c r="Z68" s="124"/>
      <c r="AA68" s="122"/>
      <c r="AB68" s="120"/>
      <c r="AC68" s="122"/>
      <c r="AD68" s="152"/>
    </row>
    <row r="69" spans="1:30" s="1" customFormat="1" ht="12.75">
      <c r="A69" s="2"/>
      <c r="B69" s="2"/>
      <c r="C69" s="150"/>
      <c r="D69" s="301"/>
      <c r="E69" s="150"/>
      <c r="F69" s="144"/>
      <c r="G69" s="138"/>
      <c r="H69" s="155"/>
      <c r="I69" s="288"/>
      <c r="J69" s="289"/>
      <c r="K69" s="135"/>
      <c r="L69" s="131"/>
      <c r="M69" s="131"/>
      <c r="N69" s="141"/>
      <c r="O69" s="131"/>
      <c r="P69" s="3"/>
      <c r="Q69" s="156"/>
      <c r="R69" s="126"/>
      <c r="V69" s="122"/>
      <c r="W69" s="122"/>
      <c r="X69" s="122"/>
      <c r="Y69" s="124"/>
      <c r="Z69" s="124"/>
      <c r="AA69" s="122"/>
      <c r="AB69" s="120"/>
      <c r="AC69" s="122"/>
      <c r="AD69" s="152"/>
    </row>
    <row r="70" spans="1:30" s="1" customFormat="1" ht="12.75">
      <c r="A70" s="2"/>
      <c r="B70" s="2"/>
      <c r="C70" s="150"/>
      <c r="D70" s="301"/>
      <c r="E70" s="150"/>
      <c r="F70" s="154"/>
      <c r="G70" s="136"/>
      <c r="H70" s="153"/>
      <c r="I70" s="290"/>
      <c r="J70" s="291"/>
      <c r="K70" s="135"/>
      <c r="L70" s="131"/>
      <c r="M70" s="131"/>
      <c r="N70" s="141"/>
      <c r="O70" s="131"/>
      <c r="P70" s="3"/>
      <c r="Q70" s="156"/>
      <c r="R70" s="126"/>
      <c r="V70" s="122"/>
      <c r="W70" s="122"/>
      <c r="X70" s="122"/>
      <c r="Y70" s="124"/>
      <c r="Z70" s="124"/>
      <c r="AA70" s="122"/>
      <c r="AB70" s="120"/>
      <c r="AC70" s="122"/>
      <c r="AD70" s="152"/>
    </row>
    <row r="71" spans="1:30" s="1" customFormat="1" ht="12.75">
      <c r="A71" s="2"/>
      <c r="B71" s="2"/>
      <c r="C71" s="150"/>
      <c r="D71" s="307"/>
      <c r="E71" s="150"/>
      <c r="F71" s="308"/>
      <c r="G71" s="308"/>
      <c r="H71" s="133"/>
      <c r="I71" s="150"/>
      <c r="J71" s="131"/>
      <c r="K71" s="315"/>
      <c r="L71" s="316"/>
      <c r="M71" s="317"/>
      <c r="N71" s="140"/>
      <c r="O71" s="131"/>
      <c r="P71" s="3"/>
      <c r="Q71" s="156"/>
      <c r="R71" s="126"/>
      <c r="V71" s="122"/>
      <c r="W71" s="122"/>
      <c r="X71" s="122"/>
      <c r="Y71" s="124"/>
      <c r="Z71" s="124"/>
      <c r="AA71" s="122"/>
      <c r="AB71" s="120"/>
      <c r="AC71" s="122"/>
      <c r="AD71" s="152"/>
    </row>
    <row r="72" spans="1:30" s="1" customFormat="1" ht="12.75">
      <c r="A72" s="2"/>
      <c r="B72" s="2"/>
      <c r="C72" s="150"/>
      <c r="D72" s="307"/>
      <c r="E72" s="150"/>
      <c r="F72" s="309"/>
      <c r="G72" s="309"/>
      <c r="H72" s="133"/>
      <c r="I72" s="133"/>
      <c r="J72" s="131"/>
      <c r="K72" s="320"/>
      <c r="L72" s="265"/>
      <c r="M72" s="321"/>
      <c r="N72" s="135"/>
      <c r="O72" s="131"/>
      <c r="P72" s="3"/>
      <c r="Q72" s="156"/>
      <c r="R72" s="126"/>
      <c r="V72" s="122"/>
      <c r="W72" s="122"/>
      <c r="X72" s="122"/>
      <c r="Y72" s="124"/>
      <c r="Z72" s="124"/>
      <c r="AA72" s="122"/>
      <c r="AB72" s="120"/>
      <c r="AC72" s="122"/>
      <c r="AD72" s="152"/>
    </row>
    <row r="73" spans="1:30" s="1" customFormat="1" ht="12.75">
      <c r="A73" s="2"/>
      <c r="B73" s="2"/>
      <c r="C73" s="150"/>
      <c r="D73" s="301"/>
      <c r="E73" s="150"/>
      <c r="F73" s="144"/>
      <c r="G73" s="144"/>
      <c r="H73" s="157"/>
      <c r="I73" s="157"/>
      <c r="J73" s="131"/>
      <c r="K73" s="143"/>
      <c r="L73" s="288"/>
      <c r="M73" s="288"/>
      <c r="N73" s="134"/>
      <c r="O73" s="131"/>
      <c r="P73" s="3"/>
      <c r="Q73" s="156"/>
      <c r="R73" s="126"/>
      <c r="V73" s="122"/>
      <c r="W73" s="122"/>
      <c r="X73" s="122"/>
      <c r="Y73" s="124"/>
      <c r="Z73" s="124"/>
      <c r="AA73" s="122"/>
      <c r="AB73" s="120"/>
      <c r="AC73" s="122"/>
      <c r="AD73" s="152"/>
    </row>
    <row r="74" spans="1:30" s="1" customFormat="1" ht="12.75">
      <c r="A74" s="2"/>
      <c r="B74" s="2"/>
      <c r="C74" s="150"/>
      <c r="D74" s="301"/>
      <c r="E74" s="150"/>
      <c r="F74" s="142"/>
      <c r="G74" s="142"/>
      <c r="H74" s="157"/>
      <c r="I74" s="157"/>
      <c r="J74" s="131"/>
      <c r="K74" s="141"/>
      <c r="L74" s="290"/>
      <c r="M74" s="290"/>
      <c r="N74" s="134"/>
      <c r="O74" s="131"/>
      <c r="P74" s="3"/>
      <c r="Q74" s="156"/>
      <c r="R74" s="126"/>
      <c r="V74" s="122"/>
      <c r="W74" s="122"/>
      <c r="X74" s="122"/>
      <c r="Y74" s="124"/>
      <c r="Z74" s="124"/>
      <c r="AA74" s="122"/>
      <c r="AB74" s="120"/>
      <c r="AC74" s="122"/>
      <c r="AD74" s="152"/>
    </row>
    <row r="75" spans="1:30" s="1" customFormat="1" ht="12.75">
      <c r="A75" s="2"/>
      <c r="B75" s="2"/>
      <c r="C75" s="150"/>
      <c r="D75" s="307"/>
      <c r="E75" s="150"/>
      <c r="F75" s="308"/>
      <c r="G75" s="310"/>
      <c r="H75" s="292"/>
      <c r="I75" s="293"/>
      <c r="J75" s="302"/>
      <c r="K75" s="135"/>
      <c r="L75" s="131"/>
      <c r="M75" s="131"/>
      <c r="N75" s="144"/>
      <c r="O75" s="131"/>
      <c r="P75" s="3"/>
      <c r="Q75" s="156"/>
      <c r="R75" s="126"/>
      <c r="V75" s="122"/>
      <c r="W75" s="122"/>
      <c r="X75" s="122"/>
      <c r="Y75" s="124"/>
      <c r="Z75" s="124"/>
      <c r="AA75" s="122"/>
      <c r="AB75" s="120"/>
      <c r="AC75" s="122"/>
      <c r="AD75" s="152"/>
    </row>
    <row r="76" spans="1:30" s="1" customFormat="1" ht="12.75">
      <c r="A76" s="2"/>
      <c r="B76" s="2"/>
      <c r="C76" s="150"/>
      <c r="D76" s="307"/>
      <c r="E76" s="150"/>
      <c r="F76" s="309"/>
      <c r="G76" s="311"/>
      <c r="H76" s="294"/>
      <c r="I76" s="266"/>
      <c r="J76" s="303"/>
      <c r="K76" s="135"/>
      <c r="L76" s="131"/>
      <c r="M76" s="131"/>
      <c r="N76" s="144"/>
      <c r="O76" s="131"/>
      <c r="P76" s="3"/>
      <c r="Q76" s="2"/>
      <c r="R76" s="146"/>
      <c r="V76" s="122"/>
      <c r="W76" s="122"/>
      <c r="X76" s="122"/>
      <c r="Y76" s="122"/>
      <c r="Z76" s="123"/>
      <c r="AA76" s="122"/>
      <c r="AB76" s="120"/>
      <c r="AC76" s="123"/>
      <c r="AD76" s="152"/>
    </row>
    <row r="77" spans="1:30" s="1" customFormat="1" ht="12.75">
      <c r="A77" s="2"/>
      <c r="B77" s="2"/>
      <c r="C77" s="150"/>
      <c r="D77" s="301"/>
      <c r="E77" s="150"/>
      <c r="F77" s="144"/>
      <c r="G77" s="138"/>
      <c r="H77" s="155"/>
      <c r="I77" s="288"/>
      <c r="J77" s="288"/>
      <c r="K77" s="139"/>
      <c r="L77" s="131"/>
      <c r="M77" s="131"/>
      <c r="N77" s="144"/>
      <c r="O77" s="131"/>
      <c r="P77" s="131"/>
      <c r="Q77" s="2"/>
      <c r="R77" s="126"/>
      <c r="V77" s="122"/>
      <c r="W77" s="122"/>
      <c r="X77" s="123"/>
      <c r="Y77" s="122"/>
      <c r="Z77" s="123"/>
      <c r="AA77" s="122"/>
      <c r="AB77" s="120"/>
      <c r="AC77" s="123"/>
      <c r="AD77" s="152"/>
    </row>
    <row r="78" spans="1:30" s="1" customFormat="1" ht="12.75">
      <c r="A78" s="2"/>
      <c r="B78" s="2"/>
      <c r="C78" s="130"/>
      <c r="D78" s="301"/>
      <c r="E78" s="130"/>
      <c r="F78" s="154"/>
      <c r="G78" s="136"/>
      <c r="H78" s="153"/>
      <c r="I78" s="290"/>
      <c r="J78" s="290"/>
      <c r="K78" s="139"/>
      <c r="L78" s="131"/>
      <c r="M78" s="131"/>
      <c r="N78" s="144"/>
      <c r="O78" s="131"/>
      <c r="P78" s="131"/>
      <c r="Q78" s="2"/>
      <c r="R78" s="148"/>
      <c r="V78" s="122"/>
      <c r="W78" s="122"/>
      <c r="X78" s="122"/>
      <c r="Y78" s="122"/>
      <c r="Z78" s="122"/>
      <c r="AA78" s="122"/>
      <c r="AB78" s="120"/>
      <c r="AC78" s="123"/>
      <c r="AD78" s="152"/>
    </row>
    <row r="79" spans="1:30" s="1" customFormat="1" ht="12.75">
      <c r="A79" s="2"/>
      <c r="B79" s="2"/>
      <c r="C79" s="130"/>
      <c r="D79" s="323"/>
      <c r="E79" s="130"/>
      <c r="F79" s="312"/>
      <c r="G79" s="312"/>
      <c r="H79" s="150"/>
      <c r="I79" s="150"/>
      <c r="J79" s="3"/>
      <c r="K79" s="3"/>
      <c r="L79" s="3"/>
      <c r="M79" s="3"/>
      <c r="N79" s="151"/>
      <c r="O79" s="3"/>
      <c r="P79" s="3"/>
      <c r="Q79" s="2"/>
      <c r="R79" s="148"/>
      <c r="S79" s="117"/>
      <c r="T79" s="117"/>
      <c r="V79" s="122"/>
      <c r="W79" s="122"/>
      <c r="X79" s="122"/>
      <c r="Y79" s="122"/>
      <c r="Z79" s="123"/>
      <c r="AA79" s="122"/>
      <c r="AB79" s="120"/>
      <c r="AC79" s="123"/>
      <c r="AD79" s="120"/>
    </row>
    <row r="80" spans="1:30" s="1" customFormat="1" ht="12.75">
      <c r="A80" s="2"/>
      <c r="B80" s="2"/>
      <c r="C80" s="3"/>
      <c r="D80" s="324"/>
      <c r="E80" s="3"/>
      <c r="F80" s="325"/>
      <c r="G80" s="325"/>
      <c r="H80" s="150"/>
      <c r="I80" s="150"/>
      <c r="J80" s="2"/>
      <c r="K80" s="2"/>
      <c r="L80" s="2"/>
      <c r="M80" s="2"/>
      <c r="N80" s="149"/>
      <c r="O80" s="2"/>
      <c r="P80" s="2"/>
      <c r="Q80" s="2"/>
      <c r="R80" s="148"/>
      <c r="S80" s="117"/>
      <c r="T80" s="117"/>
      <c r="V80" s="122"/>
      <c r="W80" s="122"/>
      <c r="X80" s="122"/>
      <c r="Y80" s="122"/>
      <c r="Z80" s="122"/>
      <c r="AA80" s="122"/>
      <c r="AB80" s="122"/>
      <c r="AC80" s="122"/>
      <c r="AD80" s="123"/>
    </row>
    <row r="81" spans="1:30" s="1" customFormat="1" ht="12.75">
      <c r="A81" s="2"/>
      <c r="B81" s="2"/>
      <c r="C81" s="3"/>
      <c r="D81" s="128"/>
      <c r="E81" s="3"/>
      <c r="F81" s="150"/>
      <c r="G81" s="150"/>
      <c r="H81" s="150"/>
      <c r="I81" s="150"/>
      <c r="J81" s="2"/>
      <c r="K81" s="2"/>
      <c r="L81" s="2"/>
      <c r="M81" s="2"/>
      <c r="N81" s="149"/>
      <c r="O81" s="2"/>
      <c r="P81" s="2"/>
      <c r="Q81" s="2"/>
      <c r="R81" s="148"/>
      <c r="S81" s="117"/>
      <c r="T81" s="117"/>
      <c r="V81" s="122"/>
      <c r="W81" s="122"/>
      <c r="X81" s="122"/>
      <c r="Y81" s="122"/>
      <c r="Z81" s="122"/>
      <c r="AA81" s="122"/>
      <c r="AB81" s="122"/>
      <c r="AC81" s="122"/>
      <c r="AD81" s="123"/>
    </row>
    <row r="82" spans="1:30" ht="12.75">
      <c r="A82" s="147"/>
      <c r="B82" s="147"/>
      <c r="C82" s="329" t="s">
        <v>128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V82" s="122"/>
      <c r="W82" s="122"/>
      <c r="X82" s="122"/>
      <c r="Y82" s="122"/>
      <c r="Z82" s="123"/>
      <c r="AA82" s="122"/>
      <c r="AB82" s="123"/>
      <c r="AC82" s="122"/>
      <c r="AD82" s="123"/>
    </row>
    <row r="83" spans="1:30" s="1" customFormat="1" ht="12.75">
      <c r="A83" s="2"/>
      <c r="B83" s="2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V83" s="122"/>
      <c r="W83" s="122"/>
      <c r="X83" s="123"/>
      <c r="Y83" s="122"/>
      <c r="Z83" s="123"/>
      <c r="AA83" s="122"/>
      <c r="AB83" s="122"/>
      <c r="AC83" s="122"/>
      <c r="AD83" s="123"/>
    </row>
    <row r="84" spans="1:30" s="1" customFormat="1" ht="12.75">
      <c r="A84" s="2"/>
      <c r="B84" s="2"/>
      <c r="C84" s="3"/>
      <c r="D84" s="3"/>
      <c r="E84" s="3"/>
      <c r="F84" s="3"/>
      <c r="G84" s="301"/>
      <c r="H84" s="2"/>
      <c r="I84" s="144"/>
      <c r="J84" s="144"/>
      <c r="K84" s="139"/>
      <c r="L84" s="131"/>
      <c r="M84" s="131"/>
      <c r="N84" s="144"/>
      <c r="O84" s="131"/>
      <c r="P84" s="3"/>
      <c r="Q84" s="2"/>
      <c r="R84" s="126"/>
      <c r="V84" s="124"/>
      <c r="W84" s="122"/>
      <c r="X84" s="123"/>
      <c r="Y84" s="122"/>
      <c r="Z84" s="123"/>
      <c r="AA84" s="122"/>
      <c r="AB84" s="122"/>
      <c r="AC84" s="122"/>
      <c r="AD84" s="123"/>
    </row>
    <row r="85" spans="1:30" s="1" customFormat="1" ht="12.75">
      <c r="A85" s="2"/>
      <c r="B85" s="2"/>
      <c r="C85" s="3"/>
      <c r="D85" s="3"/>
      <c r="E85" s="3"/>
      <c r="F85" s="3"/>
      <c r="G85" s="301"/>
      <c r="H85" s="2"/>
      <c r="I85" s="109" t="s">
        <v>127</v>
      </c>
      <c r="J85" s="142"/>
      <c r="K85" s="139"/>
      <c r="L85" s="131"/>
      <c r="M85" s="131"/>
      <c r="N85" s="144"/>
      <c r="O85" s="131"/>
      <c r="P85" s="3"/>
      <c r="Q85" s="2"/>
      <c r="R85" s="126"/>
      <c r="V85" s="124"/>
      <c r="W85" s="122"/>
      <c r="X85" s="123"/>
      <c r="Y85" s="122"/>
      <c r="Z85" s="123"/>
      <c r="AA85" s="122"/>
      <c r="AB85" s="122"/>
      <c r="AC85" s="122"/>
      <c r="AD85" s="123"/>
    </row>
    <row r="86" spans="1:30" s="1" customFormat="1" ht="12.75">
      <c r="A86" s="2"/>
      <c r="B86" s="2"/>
      <c r="C86" s="3"/>
      <c r="D86" s="3"/>
      <c r="E86" s="3"/>
      <c r="F86" s="3"/>
      <c r="G86" s="307"/>
      <c r="H86" s="2"/>
      <c r="I86" s="308"/>
      <c r="J86" s="310"/>
      <c r="K86" s="315" t="s">
        <v>83</v>
      </c>
      <c r="L86" s="316"/>
      <c r="M86" s="316"/>
      <c r="N86" s="139"/>
      <c r="O86" s="131"/>
      <c r="P86" s="3"/>
      <c r="Q86" s="2"/>
      <c r="R86" s="126"/>
      <c r="V86" s="124"/>
      <c r="W86" s="122"/>
      <c r="X86" s="123"/>
      <c r="Y86" s="122"/>
      <c r="Z86" s="123"/>
      <c r="AA86" s="122"/>
      <c r="AB86" s="122"/>
      <c r="AC86" s="122"/>
      <c r="AD86" s="123"/>
    </row>
    <row r="87" spans="1:30" s="1" customFormat="1" ht="12.75">
      <c r="A87" s="2"/>
      <c r="B87" s="2"/>
      <c r="C87" s="3"/>
      <c r="D87" s="3"/>
      <c r="E87" s="3"/>
      <c r="F87" s="3"/>
      <c r="G87" s="307"/>
      <c r="H87" s="2"/>
      <c r="I87" s="314"/>
      <c r="J87" s="311"/>
      <c r="K87" s="320" t="s">
        <v>84</v>
      </c>
      <c r="L87" s="265"/>
      <c r="M87" s="265"/>
      <c r="N87" s="139"/>
      <c r="O87" s="131"/>
      <c r="P87" s="3"/>
      <c r="Q87" s="2"/>
      <c r="R87" s="126"/>
      <c r="V87" s="124"/>
      <c r="W87" s="122"/>
      <c r="X87" s="123"/>
      <c r="Y87" s="122"/>
      <c r="Z87" s="123"/>
      <c r="AA87" s="122"/>
      <c r="AB87" s="122"/>
      <c r="AC87" s="122"/>
      <c r="AD87" s="123"/>
    </row>
    <row r="88" spans="1:30" s="1" customFormat="1" ht="12.75">
      <c r="A88" s="2"/>
      <c r="B88" s="2"/>
      <c r="C88" s="3"/>
      <c r="D88" s="3"/>
      <c r="E88" s="3"/>
      <c r="F88" s="3"/>
      <c r="G88" s="301"/>
      <c r="H88" s="2"/>
      <c r="I88" s="139" t="s">
        <v>83</v>
      </c>
      <c r="J88" s="138"/>
      <c r="K88" s="137"/>
      <c r="L88" s="288"/>
      <c r="M88" s="288"/>
      <c r="N88" s="145"/>
      <c r="O88" s="131"/>
      <c r="P88" s="3"/>
      <c r="Q88" s="2"/>
      <c r="R88" s="126"/>
      <c r="V88" s="124"/>
      <c r="W88" s="122"/>
      <c r="X88" s="123"/>
      <c r="Y88" s="122"/>
      <c r="Z88" s="123"/>
      <c r="AA88" s="122"/>
      <c r="AB88" s="122"/>
      <c r="AC88" s="122"/>
      <c r="AD88" s="123"/>
    </row>
    <row r="89" spans="1:30" s="1" customFormat="1" ht="12.75">
      <c r="A89" s="2"/>
      <c r="B89" s="2"/>
      <c r="C89" s="3"/>
      <c r="D89" s="3"/>
      <c r="E89" s="3"/>
      <c r="F89" s="3"/>
      <c r="G89" s="301"/>
      <c r="H89" s="2"/>
      <c r="I89" s="109" t="s">
        <v>84</v>
      </c>
      <c r="J89" s="136"/>
      <c r="K89" s="135"/>
      <c r="L89" s="290"/>
      <c r="M89" s="290"/>
      <c r="N89" s="145"/>
      <c r="O89" s="131"/>
      <c r="P89" s="3"/>
      <c r="Q89" s="2"/>
      <c r="R89" s="126"/>
      <c r="V89" s="124"/>
      <c r="W89" s="122"/>
      <c r="X89" s="123"/>
      <c r="Y89" s="122"/>
      <c r="Z89" s="123"/>
      <c r="AA89" s="122"/>
      <c r="AB89" s="122"/>
      <c r="AC89" s="122"/>
      <c r="AD89" s="123"/>
    </row>
    <row r="90" spans="1:30" s="1" customFormat="1" ht="12.75">
      <c r="A90" s="2"/>
      <c r="B90" s="2"/>
      <c r="C90" s="3"/>
      <c r="D90" s="3"/>
      <c r="E90" s="3"/>
      <c r="F90" s="3"/>
      <c r="G90" s="307"/>
      <c r="H90" s="2"/>
      <c r="I90" s="308"/>
      <c r="J90" s="308"/>
      <c r="K90" s="133"/>
      <c r="L90" s="131"/>
      <c r="M90" s="131"/>
      <c r="N90" s="315" t="s">
        <v>87</v>
      </c>
      <c r="O90" s="316"/>
      <c r="P90" s="316"/>
      <c r="Q90" s="2"/>
      <c r="R90" s="126"/>
      <c r="V90" s="124"/>
      <c r="W90" s="122"/>
      <c r="X90" s="123"/>
      <c r="Y90" s="122"/>
      <c r="Z90" s="123"/>
      <c r="AA90" s="122"/>
      <c r="AB90" s="122"/>
      <c r="AC90" s="122"/>
      <c r="AD90" s="123"/>
    </row>
    <row r="91" spans="1:30" s="1" customFormat="1" ht="12.75">
      <c r="A91" s="2"/>
      <c r="B91" s="2"/>
      <c r="C91" s="3"/>
      <c r="D91" s="3"/>
      <c r="E91" s="3"/>
      <c r="F91" s="3"/>
      <c r="G91" s="307"/>
      <c r="H91" s="2"/>
      <c r="I91" s="314"/>
      <c r="J91" s="314"/>
      <c r="K91" s="132"/>
      <c r="L91" s="131"/>
      <c r="M91" s="130"/>
      <c r="N91" s="320" t="s">
        <v>88</v>
      </c>
      <c r="O91" s="265"/>
      <c r="P91" s="265"/>
      <c r="Q91" s="2" t="s">
        <v>133</v>
      </c>
      <c r="R91" s="126"/>
      <c r="V91" s="124"/>
      <c r="W91" s="122"/>
      <c r="X91" s="123"/>
      <c r="Y91" s="122"/>
      <c r="Z91" s="123"/>
      <c r="AA91" s="122"/>
      <c r="AB91" s="122"/>
      <c r="AC91" s="122"/>
      <c r="AD91" s="123"/>
    </row>
    <row r="92" spans="1:30" s="1" customFormat="1" ht="12.75">
      <c r="A92" s="2"/>
      <c r="B92" s="2"/>
      <c r="C92" s="3"/>
      <c r="D92" s="3"/>
      <c r="E92" s="3"/>
      <c r="F92" s="3"/>
      <c r="G92" s="301"/>
      <c r="H92" s="2"/>
      <c r="I92" s="139" t="s">
        <v>87</v>
      </c>
      <c r="J92" s="144"/>
      <c r="K92" s="139"/>
      <c r="L92" s="131"/>
      <c r="M92" s="131"/>
      <c r="N92" s="143"/>
      <c r="O92" s="288" t="s">
        <v>126</v>
      </c>
      <c r="P92" s="288"/>
      <c r="Q92" s="2"/>
      <c r="R92" s="126"/>
      <c r="V92" s="124"/>
      <c r="W92" s="122"/>
      <c r="X92" s="123"/>
      <c r="Y92" s="122"/>
      <c r="Z92" s="123"/>
      <c r="AA92" s="122"/>
      <c r="AB92" s="122"/>
      <c r="AC92" s="122"/>
      <c r="AD92" s="123"/>
    </row>
    <row r="93" spans="1:30" s="1" customFormat="1" ht="12.75">
      <c r="A93" s="2"/>
      <c r="B93" s="2"/>
      <c r="C93" s="3"/>
      <c r="D93" s="3"/>
      <c r="E93" s="3"/>
      <c r="F93" s="3"/>
      <c r="G93" s="301"/>
      <c r="H93" s="2"/>
      <c r="I93" s="109" t="s">
        <v>88</v>
      </c>
      <c r="J93" s="142"/>
      <c r="K93" s="139"/>
      <c r="L93" s="131"/>
      <c r="M93" s="131"/>
      <c r="N93" s="141"/>
      <c r="O93" s="290"/>
      <c r="P93" s="290"/>
      <c r="Q93" s="2"/>
      <c r="R93" s="126"/>
      <c r="V93" s="124"/>
      <c r="W93" s="122"/>
      <c r="X93" s="123"/>
      <c r="Y93" s="122"/>
      <c r="Z93" s="123"/>
      <c r="AA93" s="122"/>
      <c r="AB93" s="122"/>
      <c r="AC93" s="122"/>
      <c r="AD93" s="123"/>
    </row>
    <row r="94" spans="1:30" s="1" customFormat="1" ht="12.75">
      <c r="A94" s="2"/>
      <c r="B94" s="2"/>
      <c r="C94" s="3"/>
      <c r="D94" s="3"/>
      <c r="E94" s="3"/>
      <c r="F94" s="3"/>
      <c r="G94" s="307"/>
      <c r="H94" s="2"/>
      <c r="I94" s="308"/>
      <c r="J94" s="310"/>
      <c r="K94" s="315" t="s">
        <v>87</v>
      </c>
      <c r="L94" s="316"/>
      <c r="M94" s="317"/>
      <c r="N94" s="135"/>
      <c r="O94" s="131"/>
      <c r="P94" s="3"/>
      <c r="Q94" s="2"/>
      <c r="R94" s="126"/>
      <c r="V94" s="124"/>
      <c r="W94" s="122"/>
      <c r="X94" s="123"/>
      <c r="Y94" s="122"/>
      <c r="Z94" s="123"/>
      <c r="AA94" s="122"/>
      <c r="AB94" s="122"/>
      <c r="AC94" s="122"/>
      <c r="AD94" s="123"/>
    </row>
    <row r="95" spans="1:30" s="1" customFormat="1" ht="12.75">
      <c r="A95" s="2"/>
      <c r="B95" s="2"/>
      <c r="C95" s="3"/>
      <c r="D95" s="3"/>
      <c r="E95" s="3"/>
      <c r="F95" s="3"/>
      <c r="G95" s="307"/>
      <c r="H95" s="2"/>
      <c r="I95" s="314"/>
      <c r="J95" s="311"/>
      <c r="K95" s="320" t="s">
        <v>88</v>
      </c>
      <c r="L95" s="265"/>
      <c r="M95" s="321"/>
      <c r="N95" s="135"/>
      <c r="O95" s="131"/>
      <c r="P95" s="3"/>
      <c r="Q95" s="2"/>
      <c r="R95" s="126"/>
      <c r="V95" s="124"/>
      <c r="W95" s="122"/>
      <c r="X95" s="123"/>
      <c r="Y95" s="122"/>
      <c r="Z95" s="123"/>
      <c r="AA95" s="122"/>
      <c r="AB95" s="122"/>
      <c r="AC95" s="122"/>
      <c r="AD95" s="123"/>
    </row>
    <row r="96" spans="1:30" s="1" customFormat="1" ht="12.75">
      <c r="A96" s="2"/>
      <c r="B96" s="2"/>
      <c r="C96" s="3"/>
      <c r="D96" s="3"/>
      <c r="E96" s="3"/>
      <c r="F96" s="3"/>
      <c r="G96" s="301"/>
      <c r="H96" s="2"/>
      <c r="I96" s="139" t="s">
        <v>89</v>
      </c>
      <c r="J96" s="138"/>
      <c r="K96" s="137"/>
      <c r="L96" s="288" t="s">
        <v>105</v>
      </c>
      <c r="M96" s="288"/>
      <c r="N96" s="134"/>
      <c r="O96" s="131"/>
      <c r="P96" s="3"/>
      <c r="Q96" s="2"/>
      <c r="R96" s="126"/>
      <c r="V96" s="124"/>
      <c r="W96" s="122"/>
      <c r="X96" s="123"/>
      <c r="Y96" s="122"/>
      <c r="Z96" s="123"/>
      <c r="AA96" s="122"/>
      <c r="AB96" s="122"/>
      <c r="AC96" s="122"/>
      <c r="AD96" s="123"/>
    </row>
    <row r="97" spans="1:30" s="1" customFormat="1" ht="12.75">
      <c r="A97" s="2"/>
      <c r="B97" s="2"/>
      <c r="C97" s="3"/>
      <c r="D97" s="3"/>
      <c r="E97" s="3"/>
      <c r="F97" s="3"/>
      <c r="G97" s="301"/>
      <c r="H97" s="2"/>
      <c r="I97" s="109" t="s">
        <v>90</v>
      </c>
      <c r="J97" s="136"/>
      <c r="K97" s="135"/>
      <c r="L97" s="290"/>
      <c r="M97" s="290"/>
      <c r="N97" s="134"/>
      <c r="O97" s="131"/>
      <c r="P97" s="3"/>
      <c r="Q97" s="2"/>
      <c r="R97" s="126"/>
      <c r="V97" s="124"/>
      <c r="W97" s="122"/>
      <c r="X97" s="123"/>
      <c r="Y97" s="122"/>
      <c r="Z97" s="123"/>
      <c r="AA97" s="122"/>
      <c r="AB97" s="122"/>
      <c r="AC97" s="122"/>
      <c r="AD97" s="123"/>
    </row>
    <row r="98" spans="1:30" s="1" customFormat="1" ht="12.75">
      <c r="A98" s="2"/>
      <c r="B98" s="2"/>
      <c r="C98" s="3"/>
      <c r="D98" s="3"/>
      <c r="E98" s="3"/>
      <c r="F98" s="3"/>
      <c r="G98" s="126"/>
      <c r="H98" s="126"/>
      <c r="I98" s="312"/>
      <c r="J98" s="312"/>
      <c r="K98" s="133"/>
      <c r="L98" s="131"/>
      <c r="M98" s="131"/>
      <c r="N98" s="131"/>
      <c r="O98" s="131"/>
      <c r="P98" s="130"/>
      <c r="Q98" s="2"/>
      <c r="R98" s="126"/>
      <c r="V98" s="124"/>
      <c r="W98" s="122"/>
      <c r="X98" s="123"/>
      <c r="Y98" s="122"/>
      <c r="Z98" s="123"/>
      <c r="AA98" s="122"/>
      <c r="AB98" s="122"/>
      <c r="AC98" s="122"/>
      <c r="AD98" s="123"/>
    </row>
    <row r="99" spans="1:30" s="1" customFormat="1" ht="9" customHeight="1">
      <c r="A99" s="2"/>
      <c r="B99" s="2"/>
      <c r="C99" s="3"/>
      <c r="D99" s="3"/>
      <c r="E99" s="3"/>
      <c r="F99" s="3"/>
      <c r="G99" s="126"/>
      <c r="H99" s="126"/>
      <c r="I99" s="313"/>
      <c r="J99" s="313"/>
      <c r="K99" s="132"/>
      <c r="L99" s="131"/>
      <c r="M99" s="131"/>
      <c r="N99" s="131"/>
      <c r="O99" s="131"/>
      <c r="P99" s="130"/>
      <c r="Q99" s="2"/>
      <c r="R99" s="126"/>
      <c r="V99" s="124"/>
      <c r="W99" s="122"/>
      <c r="X99" s="123"/>
      <c r="Y99" s="122"/>
      <c r="Z99" s="123"/>
      <c r="AA99" s="122"/>
      <c r="AB99" s="122"/>
      <c r="AC99" s="122"/>
      <c r="AD99" s="123"/>
    </row>
    <row r="100" spans="1:18" s="1" customFormat="1" ht="7.5" customHeight="1">
      <c r="A100" s="2"/>
      <c r="B100" s="2"/>
      <c r="C100" s="3"/>
      <c r="D100" s="3"/>
      <c r="E100" s="3"/>
      <c r="F100" s="3"/>
      <c r="G100" s="126"/>
      <c r="H100" s="126"/>
      <c r="I100" s="126"/>
      <c r="J100" s="129"/>
      <c r="K100" s="128"/>
      <c r="L100" s="127"/>
      <c r="M100" s="127"/>
      <c r="N100" s="127"/>
      <c r="O100" s="127"/>
      <c r="P100" s="126"/>
      <c r="Q100" s="2"/>
      <c r="R100" s="126"/>
    </row>
    <row r="101" spans="1:18" s="7" customFormat="1" ht="12.75" customHeight="1">
      <c r="A101" s="4"/>
      <c r="B101" s="4"/>
      <c r="C101" s="264" t="s">
        <v>1</v>
      </c>
      <c r="D101" s="264"/>
      <c r="E101" s="264"/>
      <c r="F101" s="5"/>
      <c r="G101" s="265"/>
      <c r="H101" s="265"/>
      <c r="I101" s="265"/>
      <c r="J101" s="266" t="s">
        <v>125</v>
      </c>
      <c r="K101" s="266"/>
      <c r="L101" s="266"/>
      <c r="M101" s="266"/>
      <c r="N101" s="6"/>
      <c r="O101" s="6"/>
      <c r="P101" s="4"/>
      <c r="Q101" s="4"/>
      <c r="R101" s="4"/>
    </row>
    <row r="102" spans="1:18" s="12" customFormat="1" ht="13.5" customHeight="1">
      <c r="A102" s="8"/>
      <c r="B102" s="8"/>
      <c r="C102" s="9"/>
      <c r="D102" s="9"/>
      <c r="E102" s="9"/>
      <c r="F102" s="9"/>
      <c r="G102" s="273" t="s">
        <v>2</v>
      </c>
      <c r="H102" s="273"/>
      <c r="I102" s="273"/>
      <c r="J102" s="322" t="s">
        <v>3</v>
      </c>
      <c r="K102" s="322"/>
      <c r="L102" s="322"/>
      <c r="M102" s="10"/>
      <c r="N102" s="10"/>
      <c r="O102" s="10"/>
      <c r="P102" s="11"/>
      <c r="Q102" s="8"/>
      <c r="R102" s="8"/>
    </row>
    <row r="103" spans="1:18" s="1" customFormat="1" ht="7.5" customHeight="1">
      <c r="A103" s="2"/>
      <c r="B103" s="2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7" customFormat="1" ht="12.75" customHeight="1" hidden="1">
      <c r="A104" s="4"/>
      <c r="B104" s="4"/>
      <c r="C104" s="264" t="s">
        <v>4</v>
      </c>
      <c r="D104" s="264"/>
      <c r="E104" s="264"/>
      <c r="F104" s="5"/>
      <c r="G104" s="108"/>
      <c r="H104" s="108"/>
      <c r="I104" s="108"/>
      <c r="J104" s="266"/>
      <c r="K104" s="266"/>
      <c r="L104" s="266"/>
      <c r="M104" s="266"/>
      <c r="N104" s="6"/>
      <c r="O104" s="6"/>
      <c r="P104" s="4"/>
      <c r="Q104" s="4"/>
      <c r="R104" s="4"/>
    </row>
    <row r="105" spans="1:18" s="12" customFormat="1" ht="13.5" customHeight="1" hidden="1">
      <c r="A105" s="8"/>
      <c r="B105" s="8"/>
      <c r="C105" s="9"/>
      <c r="D105" s="9"/>
      <c r="E105" s="9"/>
      <c r="F105" s="9"/>
      <c r="G105" s="318" t="s">
        <v>2</v>
      </c>
      <c r="H105" s="318"/>
      <c r="I105" s="318"/>
      <c r="J105" s="319" t="s">
        <v>3</v>
      </c>
      <c r="K105" s="319"/>
      <c r="L105" s="319"/>
      <c r="M105" s="10"/>
      <c r="N105" s="10"/>
      <c r="O105" s="10"/>
      <c r="P105" s="11"/>
      <c r="Q105" s="8"/>
      <c r="R105" s="8"/>
    </row>
    <row r="106" spans="3:16" s="1" customFormat="1" ht="7.5" customHeight="1">
      <c r="C106" s="116"/>
      <c r="D106" s="116"/>
      <c r="E106" s="116"/>
      <c r="F106" s="116"/>
      <c r="G106" s="117"/>
      <c r="H106" s="117"/>
      <c r="I106" s="117"/>
      <c r="J106" s="123"/>
      <c r="K106" s="123"/>
      <c r="L106" s="124"/>
      <c r="M106" s="124"/>
      <c r="N106" s="124"/>
      <c r="O106" s="122"/>
      <c r="P106" s="120"/>
    </row>
    <row r="107" spans="3:16" s="1" customFormat="1" ht="7.5" customHeight="1">
      <c r="C107" s="116"/>
      <c r="D107" s="116"/>
      <c r="E107" s="116"/>
      <c r="F107" s="116"/>
      <c r="G107" s="117"/>
      <c r="H107" s="117"/>
      <c r="I107" s="117"/>
      <c r="J107" s="122"/>
      <c r="K107" s="122"/>
      <c r="L107" s="124"/>
      <c r="M107" s="124"/>
      <c r="N107" s="124"/>
      <c r="O107" s="122"/>
      <c r="P107" s="120"/>
    </row>
    <row r="108" spans="3:17" s="1" customFormat="1" ht="7.5" customHeight="1">
      <c r="C108" s="116"/>
      <c r="D108" s="116"/>
      <c r="E108" s="116"/>
      <c r="F108" s="116"/>
      <c r="G108" s="117"/>
      <c r="H108" s="117"/>
      <c r="I108" s="117"/>
      <c r="J108" s="122"/>
      <c r="K108" s="122"/>
      <c r="L108" s="122"/>
      <c r="M108" s="123"/>
      <c r="N108" s="123"/>
      <c r="O108" s="122"/>
      <c r="P108" s="120"/>
      <c r="Q108" s="125"/>
    </row>
    <row r="109" spans="3:17" s="1" customFormat="1" ht="7.5" customHeight="1">
      <c r="C109" s="116"/>
      <c r="D109" s="116"/>
      <c r="E109" s="116"/>
      <c r="F109" s="116"/>
      <c r="G109" s="117"/>
      <c r="H109" s="117"/>
      <c r="I109" s="117"/>
      <c r="J109" s="123"/>
      <c r="K109" s="123"/>
      <c r="L109" s="122"/>
      <c r="M109" s="123"/>
      <c r="N109" s="123"/>
      <c r="O109" s="122"/>
      <c r="P109" s="120"/>
      <c r="Q109" s="120"/>
    </row>
    <row r="110" spans="3:17" s="1" customFormat="1" ht="7.5" customHeight="1">
      <c r="C110" s="116"/>
      <c r="D110" s="116"/>
      <c r="E110" s="116"/>
      <c r="F110" s="116"/>
      <c r="G110" s="117"/>
      <c r="H110" s="117"/>
      <c r="I110" s="117"/>
      <c r="J110" s="124"/>
      <c r="K110" s="124"/>
      <c r="L110" s="122"/>
      <c r="M110" s="122"/>
      <c r="N110" s="122"/>
      <c r="O110" s="122"/>
      <c r="P110" s="120"/>
      <c r="Q110" s="119"/>
    </row>
    <row r="111" spans="3:17" s="1" customFormat="1" ht="7.5" customHeight="1">
      <c r="C111" s="116"/>
      <c r="D111" s="116"/>
      <c r="E111" s="116"/>
      <c r="F111" s="116"/>
      <c r="G111" s="117"/>
      <c r="H111" s="117"/>
      <c r="I111" s="117"/>
      <c r="J111" s="124"/>
      <c r="K111" s="124"/>
      <c r="L111" s="122"/>
      <c r="M111" s="123"/>
      <c r="N111" s="123"/>
      <c r="O111" s="122"/>
      <c r="P111" s="120"/>
      <c r="Q111" s="119"/>
    </row>
    <row r="112" spans="3:17" s="1" customFormat="1" ht="11.25" customHeight="1">
      <c r="C112" s="116"/>
      <c r="D112" s="116"/>
      <c r="E112" s="116"/>
      <c r="F112" s="116"/>
      <c r="J112" s="120"/>
      <c r="K112" s="120"/>
      <c r="L112" s="120"/>
      <c r="M112" s="120"/>
      <c r="N112" s="120"/>
      <c r="O112" s="120"/>
      <c r="P112" s="120"/>
      <c r="Q112" s="120"/>
    </row>
    <row r="113" spans="3:17" s="1" customFormat="1" ht="11.25" customHeight="1">
      <c r="C113" s="116"/>
      <c r="D113" s="116"/>
      <c r="E113" s="116"/>
      <c r="F113" s="116"/>
      <c r="J113" s="121"/>
      <c r="K113" s="121"/>
      <c r="L113" s="121"/>
      <c r="M113" s="119"/>
      <c r="N113" s="119"/>
      <c r="O113" s="119"/>
      <c r="P113" s="120"/>
      <c r="Q113" s="120"/>
    </row>
    <row r="114" spans="3:17" s="1" customFormat="1" ht="11.25" customHeight="1">
      <c r="C114" s="116"/>
      <c r="D114" s="116"/>
      <c r="E114" s="116"/>
      <c r="F114" s="116"/>
      <c r="J114" s="120"/>
      <c r="K114" s="120"/>
      <c r="L114" s="120"/>
      <c r="M114" s="120"/>
      <c r="N114" s="120"/>
      <c r="O114" s="120"/>
      <c r="P114" s="119"/>
      <c r="Q114" s="119"/>
    </row>
    <row r="115" spans="3:6" s="1" customFormat="1" ht="11.25" customHeight="1">
      <c r="C115" s="116"/>
      <c r="D115" s="116"/>
      <c r="E115" s="116"/>
      <c r="F115" s="116"/>
    </row>
    <row r="116" spans="3:17" s="1" customFormat="1" ht="11.25" customHeight="1">
      <c r="C116" s="116"/>
      <c r="D116" s="116"/>
      <c r="E116" s="116"/>
      <c r="F116" s="116"/>
      <c r="J116" s="117"/>
      <c r="K116" s="117"/>
      <c r="L116" s="117"/>
      <c r="M116" s="117"/>
      <c r="N116" s="117"/>
      <c r="O116" s="117"/>
      <c r="P116" s="117"/>
      <c r="Q116" s="117"/>
    </row>
    <row r="117" spans="3:11" s="1" customFormat="1" ht="11.25" customHeight="1">
      <c r="C117" s="116"/>
      <c r="D117" s="116"/>
      <c r="E117" s="116"/>
      <c r="F117" s="116"/>
      <c r="J117" s="117"/>
      <c r="K117" s="117"/>
    </row>
    <row r="118" spans="3:11" s="1" customFormat="1" ht="11.25" customHeight="1">
      <c r="C118" s="116"/>
      <c r="D118" s="116"/>
      <c r="E118" s="116"/>
      <c r="F118" s="116"/>
      <c r="J118" s="117"/>
      <c r="K118" s="117"/>
    </row>
    <row r="119" spans="3:11" s="1" customFormat="1" ht="11.25" customHeight="1">
      <c r="C119" s="116"/>
      <c r="D119" s="116"/>
      <c r="E119" s="116"/>
      <c r="F119" s="116"/>
      <c r="J119" s="117"/>
      <c r="K119" s="117"/>
    </row>
    <row r="120" spans="1:6" s="1" customFormat="1" ht="11.25" customHeight="1">
      <c r="A120" s="118" t="b">
        <v>1</v>
      </c>
      <c r="C120" s="116"/>
      <c r="D120" s="116"/>
      <c r="E120" s="116"/>
      <c r="F120" s="116"/>
    </row>
    <row r="121" spans="3:11" s="1" customFormat="1" ht="11.25" customHeight="1">
      <c r="C121" s="116"/>
      <c r="D121" s="116"/>
      <c r="E121" s="116"/>
      <c r="F121" s="116"/>
      <c r="J121" s="117"/>
      <c r="K121" s="117"/>
    </row>
    <row r="122" spans="3:11" s="1" customFormat="1" ht="11.25" customHeight="1">
      <c r="C122" s="116"/>
      <c r="D122" s="116"/>
      <c r="E122" s="116"/>
      <c r="F122" s="116"/>
      <c r="J122" s="117"/>
      <c r="K122" s="117"/>
    </row>
    <row r="123" spans="3:11" s="1" customFormat="1" ht="11.25" customHeight="1">
      <c r="C123" s="116"/>
      <c r="D123" s="116"/>
      <c r="E123" s="116"/>
      <c r="F123" s="116"/>
      <c r="J123" s="117"/>
      <c r="K123" s="117"/>
    </row>
    <row r="124" spans="3:11" s="1" customFormat="1" ht="11.25" customHeight="1">
      <c r="C124" s="116"/>
      <c r="D124" s="116"/>
      <c r="E124" s="116"/>
      <c r="F124" s="116"/>
      <c r="J124" s="117"/>
      <c r="K124" s="117"/>
    </row>
    <row r="125" spans="3:11" s="1" customFormat="1" ht="11.25" customHeight="1">
      <c r="C125" s="116"/>
      <c r="D125" s="116"/>
      <c r="E125" s="116"/>
      <c r="F125" s="116"/>
      <c r="J125" s="117"/>
      <c r="K125" s="117"/>
    </row>
    <row r="126" spans="3:11" s="1" customFormat="1" ht="11.25" customHeight="1">
      <c r="C126" s="116"/>
      <c r="D126" s="116"/>
      <c r="E126" s="116"/>
      <c r="F126" s="116"/>
      <c r="J126" s="117"/>
      <c r="K126" s="117"/>
    </row>
    <row r="127" spans="3:11" s="1" customFormat="1" ht="11.25" customHeight="1">
      <c r="C127" s="116"/>
      <c r="D127" s="116"/>
      <c r="E127" s="116"/>
      <c r="F127" s="116"/>
      <c r="J127" s="117"/>
      <c r="K127" s="117"/>
    </row>
    <row r="128" spans="3:11" s="1" customFormat="1" ht="11.25" customHeight="1">
      <c r="C128" s="116"/>
      <c r="D128" s="116"/>
      <c r="E128" s="116"/>
      <c r="F128" s="116"/>
      <c r="J128" s="117"/>
      <c r="K128" s="117"/>
    </row>
    <row r="129" spans="3:11" s="1" customFormat="1" ht="11.25" customHeight="1">
      <c r="C129" s="116"/>
      <c r="D129" s="116"/>
      <c r="E129" s="116"/>
      <c r="F129" s="116"/>
      <c r="J129" s="117"/>
      <c r="K129" s="117"/>
    </row>
    <row r="130" spans="3:11" s="1" customFormat="1" ht="11.25" customHeight="1">
      <c r="C130" s="116"/>
      <c r="D130" s="116"/>
      <c r="E130" s="116"/>
      <c r="F130" s="116"/>
      <c r="J130" s="117"/>
      <c r="K130" s="117"/>
    </row>
    <row r="131" spans="3:11" s="1" customFormat="1" ht="11.25" customHeight="1">
      <c r="C131" s="116"/>
      <c r="D131" s="116"/>
      <c r="E131" s="116"/>
      <c r="F131" s="116"/>
      <c r="J131" s="117"/>
      <c r="K131" s="117"/>
    </row>
    <row r="132" spans="3:11" s="1" customFormat="1" ht="11.25" customHeight="1">
      <c r="C132" s="116"/>
      <c r="D132" s="116"/>
      <c r="E132" s="116"/>
      <c r="F132" s="116"/>
      <c r="J132" s="117"/>
      <c r="K132" s="117"/>
    </row>
    <row r="133" spans="3:11" s="1" customFormat="1" ht="11.25" customHeight="1">
      <c r="C133" s="116"/>
      <c r="D133" s="116"/>
      <c r="E133" s="116"/>
      <c r="F133" s="116"/>
      <c r="J133" s="117"/>
      <c r="K133" s="117"/>
    </row>
    <row r="134" spans="3:11" s="1" customFormat="1" ht="11.25" customHeight="1">
      <c r="C134" s="116"/>
      <c r="D134" s="116"/>
      <c r="E134" s="116"/>
      <c r="F134" s="116"/>
      <c r="J134" s="117"/>
      <c r="K134" s="117"/>
    </row>
    <row r="135" spans="3:11" s="1" customFormat="1" ht="11.25" customHeight="1">
      <c r="C135" s="116"/>
      <c r="D135" s="116"/>
      <c r="E135" s="116"/>
      <c r="F135" s="116"/>
      <c r="J135" s="117"/>
      <c r="K135" s="117"/>
    </row>
    <row r="136" spans="3:11" s="1" customFormat="1" ht="11.25" customHeight="1">
      <c r="C136" s="116"/>
      <c r="D136" s="116"/>
      <c r="E136" s="116"/>
      <c r="F136" s="116"/>
      <c r="J136" s="117"/>
      <c r="K136" s="117"/>
    </row>
    <row r="137" spans="3:11" s="1" customFormat="1" ht="11.25" customHeight="1">
      <c r="C137" s="116"/>
      <c r="D137" s="116"/>
      <c r="E137" s="116"/>
      <c r="F137" s="116"/>
      <c r="J137" s="117"/>
      <c r="K137" s="117"/>
    </row>
    <row r="138" spans="3:11" s="1" customFormat="1" ht="11.25" customHeight="1">
      <c r="C138" s="116"/>
      <c r="D138" s="116"/>
      <c r="E138" s="116"/>
      <c r="F138" s="116"/>
      <c r="J138" s="117"/>
      <c r="K138" s="117"/>
    </row>
    <row r="139" spans="3:11" s="1" customFormat="1" ht="11.25" customHeight="1">
      <c r="C139" s="116"/>
      <c r="D139" s="116"/>
      <c r="E139" s="116"/>
      <c r="F139" s="116"/>
      <c r="J139" s="117"/>
      <c r="K139" s="117"/>
    </row>
    <row r="140" spans="3:11" s="1" customFormat="1" ht="11.25" customHeight="1">
      <c r="C140" s="116"/>
      <c r="D140" s="116"/>
      <c r="E140" s="116"/>
      <c r="F140" s="116"/>
      <c r="J140" s="117"/>
      <c r="K140" s="117"/>
    </row>
    <row r="141" spans="3:11" s="1" customFormat="1" ht="11.25" customHeight="1">
      <c r="C141" s="116"/>
      <c r="D141" s="116"/>
      <c r="E141" s="116"/>
      <c r="F141" s="116"/>
      <c r="J141" s="117"/>
      <c r="K141" s="117"/>
    </row>
    <row r="142" spans="3:11" s="1" customFormat="1" ht="11.25" customHeight="1">
      <c r="C142" s="116"/>
      <c r="D142" s="116"/>
      <c r="E142" s="116"/>
      <c r="F142" s="116"/>
      <c r="J142" s="117"/>
      <c r="K142" s="117"/>
    </row>
    <row r="143" spans="3:11" s="1" customFormat="1" ht="11.25" customHeight="1">
      <c r="C143" s="116"/>
      <c r="D143" s="116"/>
      <c r="E143" s="116"/>
      <c r="F143" s="116"/>
      <c r="J143" s="117"/>
      <c r="K143" s="117"/>
    </row>
    <row r="144" spans="3:11" s="1" customFormat="1" ht="11.25" customHeight="1">
      <c r="C144" s="116"/>
      <c r="D144" s="116"/>
      <c r="E144" s="116"/>
      <c r="F144" s="116"/>
      <c r="J144" s="117"/>
      <c r="K144" s="117"/>
    </row>
    <row r="145" spans="3:11" s="1" customFormat="1" ht="11.25" customHeight="1">
      <c r="C145" s="116"/>
      <c r="D145" s="116"/>
      <c r="E145" s="116"/>
      <c r="F145" s="116"/>
      <c r="J145" s="117"/>
      <c r="K145" s="117"/>
    </row>
    <row r="146" spans="3:11" s="1" customFormat="1" ht="11.25" customHeight="1">
      <c r="C146" s="116"/>
      <c r="D146" s="116"/>
      <c r="E146" s="116"/>
      <c r="F146" s="116"/>
      <c r="J146" s="117"/>
      <c r="K146" s="117"/>
    </row>
    <row r="147" spans="3:11" s="1" customFormat="1" ht="11.25" customHeight="1">
      <c r="C147" s="116"/>
      <c r="D147" s="116"/>
      <c r="E147" s="116"/>
      <c r="F147" s="116"/>
      <c r="J147" s="117"/>
      <c r="K147" s="117"/>
    </row>
    <row r="148" spans="3:11" s="1" customFormat="1" ht="11.25" customHeight="1">
      <c r="C148" s="116"/>
      <c r="D148" s="116"/>
      <c r="E148" s="116"/>
      <c r="F148" s="116"/>
      <c r="J148" s="117"/>
      <c r="K148" s="117"/>
    </row>
    <row r="149" spans="3:11" s="1" customFormat="1" ht="11.25" customHeight="1">
      <c r="C149" s="116"/>
      <c r="D149" s="116"/>
      <c r="E149" s="116"/>
      <c r="F149" s="116"/>
      <c r="J149" s="117"/>
      <c r="K149" s="117"/>
    </row>
    <row r="150" spans="3:11" s="1" customFormat="1" ht="11.25" customHeight="1">
      <c r="C150" s="116"/>
      <c r="D150" s="116"/>
      <c r="E150" s="116"/>
      <c r="F150" s="116"/>
      <c r="J150" s="117"/>
      <c r="K150" s="117"/>
    </row>
    <row r="151" spans="3:11" s="1" customFormat="1" ht="11.25" customHeight="1">
      <c r="C151" s="116"/>
      <c r="D151" s="116"/>
      <c r="E151" s="116"/>
      <c r="F151" s="116"/>
      <c r="J151" s="117"/>
      <c r="K151" s="117"/>
    </row>
    <row r="152" spans="3:11" s="1" customFormat="1" ht="11.25" customHeight="1">
      <c r="C152" s="116"/>
      <c r="D152" s="116"/>
      <c r="E152" s="116"/>
      <c r="F152" s="116"/>
      <c r="J152" s="117"/>
      <c r="K152" s="117"/>
    </row>
    <row r="153" spans="3:11" s="1" customFormat="1" ht="11.25" customHeight="1">
      <c r="C153" s="116"/>
      <c r="D153" s="116"/>
      <c r="E153" s="116"/>
      <c r="F153" s="116"/>
      <c r="J153" s="117"/>
      <c r="K153" s="117"/>
    </row>
    <row r="154" spans="3:11" s="1" customFormat="1" ht="11.25" customHeight="1">
      <c r="C154" s="116"/>
      <c r="D154" s="116"/>
      <c r="E154" s="116"/>
      <c r="F154" s="116"/>
      <c r="J154" s="117"/>
      <c r="K154" s="117"/>
    </row>
    <row r="155" spans="3:11" s="1" customFormat="1" ht="11.25" customHeight="1">
      <c r="C155" s="116"/>
      <c r="D155" s="116"/>
      <c r="E155" s="116"/>
      <c r="F155" s="116"/>
      <c r="J155" s="117"/>
      <c r="K155" s="117"/>
    </row>
    <row r="156" spans="3:11" s="1" customFormat="1" ht="11.25" customHeight="1">
      <c r="C156" s="116"/>
      <c r="D156" s="116"/>
      <c r="E156" s="116"/>
      <c r="F156" s="116"/>
      <c r="J156" s="117"/>
      <c r="K156" s="117"/>
    </row>
    <row r="157" spans="3:11" s="1" customFormat="1" ht="11.25" customHeight="1">
      <c r="C157" s="116"/>
      <c r="D157" s="116"/>
      <c r="E157" s="116"/>
      <c r="F157" s="116"/>
      <c r="J157" s="117"/>
      <c r="K157" s="117"/>
    </row>
    <row r="158" spans="3:11" s="1" customFormat="1" ht="11.25" customHeight="1">
      <c r="C158" s="116"/>
      <c r="D158" s="116"/>
      <c r="E158" s="116"/>
      <c r="F158" s="116"/>
      <c r="J158" s="117"/>
      <c r="K158" s="117"/>
    </row>
    <row r="159" spans="3:11" s="1" customFormat="1" ht="11.25" customHeight="1">
      <c r="C159" s="116"/>
      <c r="D159" s="116"/>
      <c r="E159" s="116"/>
      <c r="F159" s="116"/>
      <c r="J159" s="117"/>
      <c r="K159" s="117"/>
    </row>
    <row r="160" spans="3:11" s="1" customFormat="1" ht="11.25" customHeight="1">
      <c r="C160" s="116"/>
      <c r="D160" s="116"/>
      <c r="E160" s="116"/>
      <c r="F160" s="116"/>
      <c r="J160" s="117"/>
      <c r="K160" s="117"/>
    </row>
    <row r="161" spans="3:11" s="1" customFormat="1" ht="11.25" customHeight="1">
      <c r="C161" s="116"/>
      <c r="D161" s="116"/>
      <c r="E161" s="116"/>
      <c r="F161" s="116"/>
      <c r="J161" s="117"/>
      <c r="K161" s="117"/>
    </row>
    <row r="162" spans="3:11" s="1" customFormat="1" ht="11.25" customHeight="1">
      <c r="C162" s="116"/>
      <c r="D162" s="116"/>
      <c r="E162" s="116"/>
      <c r="F162" s="116"/>
      <c r="J162" s="117"/>
      <c r="K162" s="117"/>
    </row>
    <row r="163" spans="3:11" s="1" customFormat="1" ht="11.25" customHeight="1">
      <c r="C163" s="116"/>
      <c r="D163" s="116"/>
      <c r="E163" s="116"/>
      <c r="F163" s="116"/>
      <c r="J163" s="117"/>
      <c r="K163" s="117"/>
    </row>
    <row r="164" spans="3:11" s="1" customFormat="1" ht="11.25" customHeight="1">
      <c r="C164" s="116"/>
      <c r="D164" s="116"/>
      <c r="E164" s="116"/>
      <c r="F164" s="116"/>
      <c r="J164" s="117"/>
      <c r="K164" s="117"/>
    </row>
    <row r="165" spans="3:11" s="1" customFormat="1" ht="11.25" customHeight="1">
      <c r="C165" s="116"/>
      <c r="D165" s="116"/>
      <c r="E165" s="116"/>
      <c r="F165" s="116"/>
      <c r="J165" s="117"/>
      <c r="K165" s="117"/>
    </row>
    <row r="166" spans="3:11" s="1" customFormat="1" ht="11.25" customHeight="1">
      <c r="C166" s="116"/>
      <c r="D166" s="116"/>
      <c r="E166" s="116"/>
      <c r="F166" s="116"/>
      <c r="J166" s="117"/>
      <c r="K166" s="117"/>
    </row>
    <row r="167" spans="3:11" s="1" customFormat="1" ht="11.25" customHeight="1">
      <c r="C167" s="116"/>
      <c r="D167" s="116"/>
      <c r="E167" s="116"/>
      <c r="F167" s="116"/>
      <c r="J167" s="117"/>
      <c r="K167" s="117"/>
    </row>
    <row r="168" spans="3:11" s="1" customFormat="1" ht="11.25" customHeight="1">
      <c r="C168" s="116"/>
      <c r="D168" s="116"/>
      <c r="E168" s="116"/>
      <c r="F168" s="116"/>
      <c r="J168" s="117"/>
      <c r="K168" s="117"/>
    </row>
    <row r="169" spans="3:11" s="1" customFormat="1" ht="11.25" customHeight="1">
      <c r="C169" s="116"/>
      <c r="D169" s="116"/>
      <c r="E169" s="116"/>
      <c r="F169" s="116"/>
      <c r="J169" s="117"/>
      <c r="K169" s="117"/>
    </row>
    <row r="170" spans="3:11" s="1" customFormat="1" ht="11.25" customHeight="1">
      <c r="C170" s="116"/>
      <c r="D170" s="116"/>
      <c r="E170" s="116"/>
      <c r="F170" s="116"/>
      <c r="J170" s="117"/>
      <c r="K170" s="117"/>
    </row>
    <row r="171" spans="3:11" s="1" customFormat="1" ht="11.25" customHeight="1">
      <c r="C171" s="116"/>
      <c r="D171" s="116"/>
      <c r="E171" s="116"/>
      <c r="F171" s="116"/>
      <c r="J171" s="117"/>
      <c r="K171" s="117"/>
    </row>
    <row r="172" spans="3:11" s="1" customFormat="1" ht="11.25" customHeight="1">
      <c r="C172" s="116"/>
      <c r="D172" s="116"/>
      <c r="E172" s="116"/>
      <c r="F172" s="116"/>
      <c r="J172" s="117"/>
      <c r="K172" s="117"/>
    </row>
    <row r="173" spans="3:11" s="1" customFormat="1" ht="11.25" customHeight="1">
      <c r="C173" s="116"/>
      <c r="D173" s="116"/>
      <c r="E173" s="116"/>
      <c r="F173" s="116"/>
      <c r="J173" s="117"/>
      <c r="K173" s="117"/>
    </row>
    <row r="174" spans="3:11" s="1" customFormat="1" ht="11.25" customHeight="1">
      <c r="C174" s="116"/>
      <c r="D174" s="116"/>
      <c r="E174" s="116"/>
      <c r="F174" s="116"/>
      <c r="J174" s="117"/>
      <c r="K174" s="117"/>
    </row>
    <row r="175" spans="3:11" s="1" customFormat="1" ht="11.25" customHeight="1">
      <c r="C175" s="116"/>
      <c r="D175" s="116"/>
      <c r="E175" s="116"/>
      <c r="F175" s="116"/>
      <c r="J175" s="117"/>
      <c r="K175" s="117"/>
    </row>
    <row r="176" spans="3:11" s="1" customFormat="1" ht="11.25" customHeight="1">
      <c r="C176" s="116"/>
      <c r="D176" s="116"/>
      <c r="E176" s="116"/>
      <c r="F176" s="116"/>
      <c r="J176" s="117"/>
      <c r="K176" s="117"/>
    </row>
    <row r="177" spans="3:11" s="1" customFormat="1" ht="11.25" customHeight="1">
      <c r="C177" s="116"/>
      <c r="D177" s="116"/>
      <c r="E177" s="116"/>
      <c r="F177" s="116"/>
      <c r="J177" s="117"/>
      <c r="K177" s="117"/>
    </row>
    <row r="178" spans="3:11" s="1" customFormat="1" ht="11.25" customHeight="1">
      <c r="C178" s="116"/>
      <c r="D178" s="116"/>
      <c r="E178" s="116"/>
      <c r="F178" s="116"/>
      <c r="J178" s="117"/>
      <c r="K178" s="117"/>
    </row>
    <row r="179" spans="3:11" s="1" customFormat="1" ht="11.25" customHeight="1">
      <c r="C179" s="116"/>
      <c r="D179" s="116"/>
      <c r="E179" s="116"/>
      <c r="F179" s="116"/>
      <c r="J179" s="117"/>
      <c r="K179" s="117"/>
    </row>
    <row r="180" spans="3:11" s="1" customFormat="1" ht="11.25" customHeight="1">
      <c r="C180" s="116"/>
      <c r="D180" s="116"/>
      <c r="E180" s="116"/>
      <c r="F180" s="116"/>
      <c r="J180" s="117"/>
      <c r="K180" s="117"/>
    </row>
    <row r="181" spans="3:11" s="1" customFormat="1" ht="11.25" customHeight="1">
      <c r="C181" s="116"/>
      <c r="D181" s="116"/>
      <c r="E181" s="116"/>
      <c r="F181" s="116"/>
      <c r="J181" s="117"/>
      <c r="K181" s="117"/>
    </row>
    <row r="182" spans="3:11" s="1" customFormat="1" ht="11.25" customHeight="1">
      <c r="C182" s="116"/>
      <c r="D182" s="116"/>
      <c r="E182" s="116"/>
      <c r="F182" s="116"/>
      <c r="J182" s="117"/>
      <c r="K182" s="117"/>
    </row>
    <row r="183" spans="3:11" s="1" customFormat="1" ht="11.25" customHeight="1">
      <c r="C183" s="116"/>
      <c r="D183" s="116"/>
      <c r="E183" s="116"/>
      <c r="F183" s="116"/>
      <c r="J183" s="117"/>
      <c r="K183" s="117"/>
    </row>
    <row r="184" spans="3:11" s="1" customFormat="1" ht="11.25" customHeight="1">
      <c r="C184" s="116"/>
      <c r="D184" s="116"/>
      <c r="E184" s="116"/>
      <c r="F184" s="116"/>
      <c r="J184" s="117"/>
      <c r="K184" s="117"/>
    </row>
    <row r="185" spans="3:11" s="1" customFormat="1" ht="11.25" customHeight="1">
      <c r="C185" s="116"/>
      <c r="D185" s="116"/>
      <c r="E185" s="116"/>
      <c r="F185" s="116"/>
      <c r="J185" s="117"/>
      <c r="K185" s="117"/>
    </row>
    <row r="186" spans="3:11" s="1" customFormat="1" ht="11.25" customHeight="1">
      <c r="C186" s="116"/>
      <c r="D186" s="116"/>
      <c r="E186" s="116"/>
      <c r="F186" s="116"/>
      <c r="J186" s="117"/>
      <c r="K186" s="117"/>
    </row>
    <row r="187" spans="3:11" s="1" customFormat="1" ht="11.25" customHeight="1">
      <c r="C187" s="116"/>
      <c r="D187" s="116"/>
      <c r="E187" s="116"/>
      <c r="F187" s="116"/>
      <c r="J187" s="117"/>
      <c r="K187" s="117"/>
    </row>
    <row r="188" spans="3:11" s="1" customFormat="1" ht="11.25" customHeight="1">
      <c r="C188" s="116"/>
      <c r="D188" s="116"/>
      <c r="E188" s="116"/>
      <c r="F188" s="116"/>
      <c r="J188" s="117"/>
      <c r="K188" s="117"/>
    </row>
    <row r="189" spans="3:11" s="1" customFormat="1" ht="11.25" customHeight="1">
      <c r="C189" s="116"/>
      <c r="D189" s="116"/>
      <c r="E189" s="116"/>
      <c r="F189" s="116"/>
      <c r="J189" s="117"/>
      <c r="K189" s="117"/>
    </row>
    <row r="190" spans="3:11" s="1" customFormat="1" ht="11.25" customHeight="1">
      <c r="C190" s="116"/>
      <c r="D190" s="116"/>
      <c r="E190" s="116"/>
      <c r="F190" s="116"/>
      <c r="J190" s="117"/>
      <c r="K190" s="117"/>
    </row>
    <row r="191" spans="3:11" s="1" customFormat="1" ht="11.25" customHeight="1">
      <c r="C191" s="116"/>
      <c r="D191" s="116"/>
      <c r="E191" s="116"/>
      <c r="F191" s="116"/>
      <c r="J191" s="117"/>
      <c r="K191" s="117"/>
    </row>
    <row r="192" spans="3:11" s="1" customFormat="1" ht="11.25" customHeight="1">
      <c r="C192" s="116"/>
      <c r="D192" s="116"/>
      <c r="E192" s="116"/>
      <c r="F192" s="116"/>
      <c r="J192" s="117"/>
      <c r="K192" s="117"/>
    </row>
    <row r="193" spans="3:11" s="1" customFormat="1" ht="11.25" customHeight="1">
      <c r="C193" s="116"/>
      <c r="D193" s="116"/>
      <c r="E193" s="116"/>
      <c r="F193" s="116"/>
      <c r="J193" s="117"/>
      <c r="K193" s="117"/>
    </row>
    <row r="194" spans="3:11" s="1" customFormat="1" ht="11.25" customHeight="1">
      <c r="C194" s="116"/>
      <c r="D194" s="116"/>
      <c r="E194" s="116"/>
      <c r="F194" s="116"/>
      <c r="J194" s="117"/>
      <c r="K194" s="117"/>
    </row>
    <row r="195" spans="3:11" s="1" customFormat="1" ht="11.25" customHeight="1">
      <c r="C195" s="116"/>
      <c r="D195" s="116"/>
      <c r="E195" s="116"/>
      <c r="F195" s="116"/>
      <c r="J195" s="117"/>
      <c r="K195" s="117"/>
    </row>
    <row r="196" spans="3:11" s="1" customFormat="1" ht="11.25" customHeight="1">
      <c r="C196" s="116"/>
      <c r="D196" s="116"/>
      <c r="E196" s="116"/>
      <c r="F196" s="116"/>
      <c r="J196" s="117"/>
      <c r="K196" s="117"/>
    </row>
    <row r="197" spans="3:11" s="1" customFormat="1" ht="11.25" customHeight="1">
      <c r="C197" s="116"/>
      <c r="D197" s="116"/>
      <c r="E197" s="116"/>
      <c r="F197" s="116"/>
      <c r="J197" s="117"/>
      <c r="K197" s="117"/>
    </row>
    <row r="198" spans="3:11" s="1" customFormat="1" ht="11.25" customHeight="1">
      <c r="C198" s="116"/>
      <c r="D198" s="116"/>
      <c r="E198" s="116"/>
      <c r="F198" s="116"/>
      <c r="J198" s="117"/>
      <c r="K198" s="117"/>
    </row>
    <row r="199" spans="3:11" s="1" customFormat="1" ht="11.25" customHeight="1">
      <c r="C199" s="116"/>
      <c r="D199" s="116"/>
      <c r="E199" s="116"/>
      <c r="F199" s="116"/>
      <c r="J199" s="117"/>
      <c r="K199" s="117"/>
    </row>
    <row r="200" spans="3:11" s="1" customFormat="1" ht="11.25" customHeight="1">
      <c r="C200" s="116"/>
      <c r="D200" s="116"/>
      <c r="E200" s="116"/>
      <c r="F200" s="116"/>
      <c r="J200" s="117"/>
      <c r="K200" s="117"/>
    </row>
    <row r="201" spans="1:9" s="86" customFormat="1" ht="12.75" hidden="1">
      <c r="A201" s="92" t="s">
        <v>35</v>
      </c>
      <c r="B201" s="92" t="str">
        <f>IF(J9="ВЗРОСЛЫЕ","МУЖЧИНЫ",IF(J9="ДО 19 ЛЕТ","ЮНИОРЫ","ЮНОШИ"))</f>
        <v>МУЖЧИНЫ</v>
      </c>
      <c r="C201" s="93" t="s">
        <v>36</v>
      </c>
      <c r="D201" s="93"/>
      <c r="E201" s="93" t="s">
        <v>29</v>
      </c>
      <c r="F201" s="86" t="s">
        <v>47</v>
      </c>
      <c r="G201" s="87"/>
      <c r="H201" s="87"/>
      <c r="I201" s="87"/>
    </row>
    <row r="202" spans="1:9" s="86" customFormat="1" ht="12.75" hidden="1">
      <c r="A202" s="92" t="s">
        <v>33</v>
      </c>
      <c r="B202" s="92" t="str">
        <f>IF(J9="ВЗРОСЛЫЕ","ЖЕНЩИНЫ",IF(J9="ДО 19 ЛЕТ","ЮНИОРКИ","ДЕВУШКИ"))</f>
        <v>ЖЕНЩИНЫ</v>
      </c>
      <c r="C202" s="93" t="s">
        <v>34</v>
      </c>
      <c r="D202" s="93"/>
      <c r="E202" s="93" t="s">
        <v>39</v>
      </c>
      <c r="F202" s="86" t="s">
        <v>45</v>
      </c>
      <c r="G202" s="87"/>
      <c r="H202" s="87"/>
      <c r="I202" s="87"/>
    </row>
    <row r="203" spans="1:9" s="86" customFormat="1" ht="12.75" hidden="1">
      <c r="A203" s="92" t="s">
        <v>31</v>
      </c>
      <c r="B203" s="92" t="str">
        <f>IF(J9="ВЗРОСЛЫЕ","МУЖЧИНЫ И ЖЕНЩИНЫ",IF(J9="ДО 19 ЛЕТ","ЮНИОРЫ И ЮНИОРКИ","ЮНОШИ И ДЕВУШКИ"))</f>
        <v>МУЖЧИНЫ И ЖЕНЩИНЫ</v>
      </c>
      <c r="C203" s="93" t="s">
        <v>32</v>
      </c>
      <c r="D203" s="93"/>
      <c r="E203" s="93" t="s">
        <v>40</v>
      </c>
      <c r="F203" s="86" t="s">
        <v>46</v>
      </c>
      <c r="G203" s="87"/>
      <c r="H203" s="87"/>
      <c r="I203" s="87"/>
    </row>
    <row r="204" spans="1:9" s="86" customFormat="1" ht="12.75" hidden="1">
      <c r="A204" s="92" t="s">
        <v>28</v>
      </c>
      <c r="B204" s="92"/>
      <c r="C204" s="93" t="s">
        <v>30</v>
      </c>
      <c r="D204" s="93"/>
      <c r="E204" s="93" t="s">
        <v>41</v>
      </c>
      <c r="G204" s="87"/>
      <c r="H204" s="87"/>
      <c r="I204" s="87"/>
    </row>
    <row r="205" spans="1:9" s="86" customFormat="1" ht="12.75" hidden="1">
      <c r="A205" s="92" t="s">
        <v>27</v>
      </c>
      <c r="B205" s="92"/>
      <c r="C205" s="93" t="s">
        <v>37</v>
      </c>
      <c r="D205" s="93"/>
      <c r="E205" s="93" t="s">
        <v>42</v>
      </c>
      <c r="G205" s="87"/>
      <c r="H205" s="87"/>
      <c r="I205" s="87"/>
    </row>
    <row r="206" spans="1:9" s="86" customFormat="1" ht="12.75" hidden="1">
      <c r="A206" s="92" t="s">
        <v>44</v>
      </c>
      <c r="B206" s="92"/>
      <c r="C206" s="93" t="s">
        <v>38</v>
      </c>
      <c r="D206" s="93"/>
      <c r="E206" s="93"/>
      <c r="G206" s="87"/>
      <c r="H206" s="87"/>
      <c r="I206" s="87"/>
    </row>
    <row r="207" spans="3:11" s="1" customFormat="1" ht="11.25" customHeight="1">
      <c r="C207" s="116"/>
      <c r="D207" s="116"/>
      <c r="E207" s="116"/>
      <c r="F207" s="116"/>
      <c r="J207" s="117"/>
      <c r="K207" s="117"/>
    </row>
    <row r="208" spans="3:11" s="1" customFormat="1" ht="11.25" customHeight="1">
      <c r="C208" s="116"/>
      <c r="D208" s="116"/>
      <c r="E208" s="116"/>
      <c r="F208" s="116"/>
      <c r="J208" s="117"/>
      <c r="K208" s="117"/>
    </row>
    <row r="209" spans="3:11" s="1" customFormat="1" ht="11.25" customHeight="1">
      <c r="C209" s="116"/>
      <c r="D209" s="116"/>
      <c r="E209" s="116"/>
      <c r="F209" s="116"/>
      <c r="J209" s="117"/>
      <c r="K209" s="117"/>
    </row>
    <row r="210" spans="3:11" s="1" customFormat="1" ht="11.25" customHeight="1">
      <c r="C210" s="116"/>
      <c r="D210" s="116"/>
      <c r="E210" s="116"/>
      <c r="F210" s="116"/>
      <c r="J210" s="117"/>
      <c r="K210" s="117"/>
    </row>
    <row r="211" spans="3:11" s="1" customFormat="1" ht="11.25" customHeight="1">
      <c r="C211" s="116"/>
      <c r="D211" s="116"/>
      <c r="E211" s="116"/>
      <c r="F211" s="116"/>
      <c r="J211" s="117"/>
      <c r="K211" s="117"/>
    </row>
    <row r="212" spans="3:11" s="1" customFormat="1" ht="11.25" customHeight="1">
      <c r="C212" s="116"/>
      <c r="D212" s="116"/>
      <c r="E212" s="116"/>
      <c r="F212" s="116"/>
      <c r="J212" s="117"/>
      <c r="K212" s="117"/>
    </row>
    <row r="213" spans="3:11" s="1" customFormat="1" ht="11.25" customHeight="1">
      <c r="C213" s="116"/>
      <c r="D213" s="116"/>
      <c r="E213" s="116"/>
      <c r="F213" s="116"/>
      <c r="J213" s="117"/>
      <c r="K213" s="117"/>
    </row>
    <row r="214" spans="3:11" s="1" customFormat="1" ht="11.25" customHeight="1">
      <c r="C214" s="116"/>
      <c r="D214" s="116"/>
      <c r="E214" s="116"/>
      <c r="F214" s="116"/>
      <c r="J214" s="117"/>
      <c r="K214" s="117"/>
    </row>
    <row r="215" spans="3:11" s="1" customFormat="1" ht="11.25" customHeight="1">
      <c r="C215" s="116"/>
      <c r="D215" s="116"/>
      <c r="E215" s="116"/>
      <c r="F215" s="116"/>
      <c r="J215" s="117"/>
      <c r="K215" s="117"/>
    </row>
    <row r="216" spans="3:11" s="1" customFormat="1" ht="11.25" customHeight="1">
      <c r="C216" s="116"/>
      <c r="D216" s="116"/>
      <c r="E216" s="116"/>
      <c r="F216" s="116"/>
      <c r="J216" s="117"/>
      <c r="K216" s="117"/>
    </row>
    <row r="217" spans="3:11" s="1" customFormat="1" ht="11.25" customHeight="1">
      <c r="C217" s="116"/>
      <c r="D217" s="116"/>
      <c r="E217" s="116"/>
      <c r="F217" s="116"/>
      <c r="J217" s="117"/>
      <c r="K217" s="117"/>
    </row>
    <row r="218" spans="3:11" s="1" customFormat="1" ht="11.25" customHeight="1">
      <c r="C218" s="116"/>
      <c r="D218" s="116"/>
      <c r="E218" s="116"/>
      <c r="F218" s="116"/>
      <c r="J218" s="117"/>
      <c r="K218" s="117"/>
    </row>
    <row r="219" spans="3:11" s="1" customFormat="1" ht="11.25" customHeight="1">
      <c r="C219" s="116"/>
      <c r="D219" s="116"/>
      <c r="E219" s="116"/>
      <c r="F219" s="116"/>
      <c r="J219" s="117"/>
      <c r="K219" s="117"/>
    </row>
    <row r="220" spans="3:11" s="1" customFormat="1" ht="11.25" customHeight="1">
      <c r="C220" s="116"/>
      <c r="D220" s="116"/>
      <c r="E220" s="116"/>
      <c r="F220" s="116"/>
      <c r="J220" s="117"/>
      <c r="K220" s="117"/>
    </row>
    <row r="221" spans="3:11" s="1" customFormat="1" ht="11.25" customHeight="1">
      <c r="C221" s="116"/>
      <c r="D221" s="116"/>
      <c r="E221" s="116"/>
      <c r="F221" s="116"/>
      <c r="J221" s="117"/>
      <c r="K221" s="117"/>
    </row>
    <row r="222" spans="3:11" s="1" customFormat="1" ht="11.25" customHeight="1">
      <c r="C222" s="116"/>
      <c r="D222" s="116"/>
      <c r="E222" s="116"/>
      <c r="F222" s="116"/>
      <c r="J222" s="117"/>
      <c r="K222" s="117"/>
    </row>
    <row r="223" spans="3:11" s="1" customFormat="1" ht="11.25" customHeight="1">
      <c r="C223" s="116"/>
      <c r="D223" s="116"/>
      <c r="E223" s="116"/>
      <c r="F223" s="116"/>
      <c r="J223" s="117"/>
      <c r="K223" s="117"/>
    </row>
    <row r="224" spans="3:11" s="1" customFormat="1" ht="11.25" customHeight="1">
      <c r="C224" s="116"/>
      <c r="D224" s="116"/>
      <c r="E224" s="116"/>
      <c r="F224" s="116"/>
      <c r="J224" s="117"/>
      <c r="K224" s="117"/>
    </row>
    <row r="225" spans="3:11" s="1" customFormat="1" ht="11.25" customHeight="1">
      <c r="C225" s="116"/>
      <c r="D225" s="116"/>
      <c r="E225" s="116"/>
      <c r="F225" s="116"/>
      <c r="J225" s="117"/>
      <c r="K225" s="117"/>
    </row>
    <row r="226" spans="3:11" s="1" customFormat="1" ht="11.25" customHeight="1">
      <c r="C226" s="116"/>
      <c r="D226" s="116"/>
      <c r="E226" s="116"/>
      <c r="F226" s="116"/>
      <c r="J226" s="117"/>
      <c r="K226" s="117"/>
    </row>
    <row r="227" spans="3:11" s="1" customFormat="1" ht="11.25" customHeight="1">
      <c r="C227" s="116"/>
      <c r="D227" s="116"/>
      <c r="E227" s="116"/>
      <c r="F227" s="116"/>
      <c r="J227" s="117"/>
      <c r="K227" s="117"/>
    </row>
    <row r="228" spans="3:11" s="1" customFormat="1" ht="11.25" customHeight="1">
      <c r="C228" s="116"/>
      <c r="D228" s="116"/>
      <c r="E228" s="116"/>
      <c r="F228" s="116"/>
      <c r="J228" s="117"/>
      <c r="K228" s="117"/>
    </row>
    <row r="229" spans="3:11" s="1" customFormat="1" ht="11.25" customHeight="1">
      <c r="C229" s="116"/>
      <c r="D229" s="116"/>
      <c r="E229" s="116"/>
      <c r="F229" s="116"/>
      <c r="J229" s="117"/>
      <c r="K229" s="117"/>
    </row>
    <row r="230" spans="3:11" s="1" customFormat="1" ht="11.25" customHeight="1">
      <c r="C230" s="116"/>
      <c r="D230" s="116"/>
      <c r="E230" s="116"/>
      <c r="F230" s="116"/>
      <c r="J230" s="117"/>
      <c r="K230" s="117"/>
    </row>
    <row r="231" spans="3:11" s="1" customFormat="1" ht="11.25" customHeight="1">
      <c r="C231" s="116"/>
      <c r="D231" s="116"/>
      <c r="E231" s="116"/>
      <c r="F231" s="116"/>
      <c r="J231" s="117"/>
      <c r="K231" s="117"/>
    </row>
    <row r="232" spans="3:11" s="1" customFormat="1" ht="11.25" customHeight="1">
      <c r="C232" s="116"/>
      <c r="D232" s="116"/>
      <c r="E232" s="116"/>
      <c r="F232" s="116"/>
      <c r="J232" s="117"/>
      <c r="K232" s="117"/>
    </row>
    <row r="233" spans="3:11" s="1" customFormat="1" ht="11.25" customHeight="1">
      <c r="C233" s="116"/>
      <c r="D233" s="116"/>
      <c r="E233" s="116"/>
      <c r="F233" s="116"/>
      <c r="J233" s="117"/>
      <c r="K233" s="117"/>
    </row>
    <row r="234" spans="3:11" s="1" customFormat="1" ht="11.25" customHeight="1">
      <c r="C234" s="116"/>
      <c r="D234" s="116"/>
      <c r="E234" s="116"/>
      <c r="F234" s="116"/>
      <c r="J234" s="117"/>
      <c r="K234" s="117"/>
    </row>
    <row r="235" spans="3:11" s="1" customFormat="1" ht="11.25" customHeight="1">
      <c r="C235" s="116"/>
      <c r="D235" s="116"/>
      <c r="E235" s="116"/>
      <c r="F235" s="116"/>
      <c r="J235" s="117"/>
      <c r="K235" s="117"/>
    </row>
    <row r="236" spans="3:11" s="1" customFormat="1" ht="11.25" customHeight="1">
      <c r="C236" s="116"/>
      <c r="D236" s="116"/>
      <c r="E236" s="116"/>
      <c r="F236" s="116"/>
      <c r="J236" s="117"/>
      <c r="K236" s="117"/>
    </row>
    <row r="237" spans="3:11" s="1" customFormat="1" ht="11.25" customHeight="1">
      <c r="C237" s="116"/>
      <c r="D237" s="116"/>
      <c r="E237" s="116"/>
      <c r="F237" s="116"/>
      <c r="J237" s="117"/>
      <c r="K237" s="117"/>
    </row>
    <row r="238" spans="3:11" s="1" customFormat="1" ht="11.25" customHeight="1">
      <c r="C238" s="116"/>
      <c r="D238" s="116"/>
      <c r="E238" s="116"/>
      <c r="F238" s="116"/>
      <c r="J238" s="117"/>
      <c r="K238" s="117"/>
    </row>
    <row r="239" spans="3:11" s="1" customFormat="1" ht="11.25" customHeight="1">
      <c r="C239" s="116"/>
      <c r="D239" s="116"/>
      <c r="E239" s="116"/>
      <c r="F239" s="116"/>
      <c r="J239" s="117"/>
      <c r="K239" s="117"/>
    </row>
    <row r="240" spans="3:11" s="1" customFormat="1" ht="11.25" customHeight="1">
      <c r="C240" s="116"/>
      <c r="D240" s="116"/>
      <c r="E240" s="116"/>
      <c r="F240" s="116"/>
      <c r="J240" s="117"/>
      <c r="K240" s="117"/>
    </row>
    <row r="241" spans="3:11" s="1" customFormat="1" ht="11.25" customHeight="1">
      <c r="C241" s="116"/>
      <c r="D241" s="116"/>
      <c r="E241" s="116"/>
      <c r="F241" s="116"/>
      <c r="J241" s="117"/>
      <c r="K241" s="117"/>
    </row>
    <row r="242" spans="3:11" s="1" customFormat="1" ht="11.25" customHeight="1">
      <c r="C242" s="116"/>
      <c r="D242" s="116"/>
      <c r="E242" s="116"/>
      <c r="F242" s="116"/>
      <c r="J242" s="117"/>
      <c r="K242" s="117"/>
    </row>
    <row r="243" spans="3:11" s="1" customFormat="1" ht="11.25" customHeight="1">
      <c r="C243" s="116"/>
      <c r="D243" s="116"/>
      <c r="E243" s="116"/>
      <c r="F243" s="116"/>
      <c r="J243" s="117"/>
      <c r="K243" s="117"/>
    </row>
    <row r="244" spans="3:11" s="1" customFormat="1" ht="11.25" customHeight="1">
      <c r="C244" s="116"/>
      <c r="D244" s="116"/>
      <c r="E244" s="116"/>
      <c r="F244" s="116"/>
      <c r="J244" s="117"/>
      <c r="K244" s="117"/>
    </row>
    <row r="245" spans="3:11" s="1" customFormat="1" ht="11.25" customHeight="1">
      <c r="C245" s="116"/>
      <c r="D245" s="116"/>
      <c r="E245" s="116"/>
      <c r="F245" s="116"/>
      <c r="J245" s="117"/>
      <c r="K245" s="117"/>
    </row>
    <row r="246" spans="3:11" s="1" customFormat="1" ht="11.25" customHeight="1">
      <c r="C246" s="116"/>
      <c r="D246" s="116"/>
      <c r="E246" s="116"/>
      <c r="F246" s="116"/>
      <c r="J246" s="117"/>
      <c r="K246" s="117"/>
    </row>
    <row r="247" spans="3:11" s="1" customFormat="1" ht="11.25" customHeight="1">
      <c r="C247" s="116"/>
      <c r="D247" s="116"/>
      <c r="E247" s="116"/>
      <c r="F247" s="116"/>
      <c r="J247" s="117"/>
      <c r="K247" s="117"/>
    </row>
    <row r="248" spans="3:11" s="1" customFormat="1" ht="11.25" customHeight="1">
      <c r="C248" s="116"/>
      <c r="D248" s="116"/>
      <c r="E248" s="116"/>
      <c r="F248" s="116"/>
      <c r="J248" s="117"/>
      <c r="K248" s="117"/>
    </row>
    <row r="249" spans="3:11" s="1" customFormat="1" ht="11.25" customHeight="1">
      <c r="C249" s="116"/>
      <c r="D249" s="116"/>
      <c r="E249" s="116"/>
      <c r="F249" s="116"/>
      <c r="J249" s="117"/>
      <c r="K249" s="117"/>
    </row>
    <row r="250" spans="3:11" s="1" customFormat="1" ht="11.25" customHeight="1">
      <c r="C250" s="116"/>
      <c r="D250" s="116"/>
      <c r="E250" s="116"/>
      <c r="F250" s="116"/>
      <c r="J250" s="117"/>
      <c r="K250" s="117"/>
    </row>
    <row r="251" spans="3:11" s="1" customFormat="1" ht="11.25" customHeight="1">
      <c r="C251" s="116"/>
      <c r="D251" s="116"/>
      <c r="E251" s="116"/>
      <c r="F251" s="116"/>
      <c r="J251" s="117"/>
      <c r="K251" s="117"/>
    </row>
    <row r="252" spans="3:11" s="1" customFormat="1" ht="11.25" customHeight="1">
      <c r="C252" s="116"/>
      <c r="D252" s="116"/>
      <c r="E252" s="116"/>
      <c r="F252" s="116"/>
      <c r="J252" s="117"/>
      <c r="K252" s="117"/>
    </row>
    <row r="253" spans="3:11" s="1" customFormat="1" ht="11.25" customHeight="1">
      <c r="C253" s="116"/>
      <c r="D253" s="116"/>
      <c r="E253" s="116"/>
      <c r="F253" s="116"/>
      <c r="J253" s="117"/>
      <c r="K253" s="117"/>
    </row>
    <row r="254" spans="3:11" s="1" customFormat="1" ht="11.25" customHeight="1">
      <c r="C254" s="116"/>
      <c r="D254" s="116"/>
      <c r="E254" s="116"/>
      <c r="F254" s="116"/>
      <c r="J254" s="117"/>
      <c r="K254" s="117"/>
    </row>
    <row r="255" spans="3:11" s="1" customFormat="1" ht="11.25" customHeight="1">
      <c r="C255" s="116"/>
      <c r="D255" s="116"/>
      <c r="E255" s="116"/>
      <c r="F255" s="116"/>
      <c r="J255" s="117"/>
      <c r="K255" s="117"/>
    </row>
    <row r="256" spans="3:11" s="1" customFormat="1" ht="11.25" customHeight="1">
      <c r="C256" s="116"/>
      <c r="D256" s="116"/>
      <c r="E256" s="116"/>
      <c r="F256" s="116"/>
      <c r="J256" s="117"/>
      <c r="K256" s="117"/>
    </row>
    <row r="257" spans="3:11" s="1" customFormat="1" ht="11.25" customHeight="1">
      <c r="C257" s="116"/>
      <c r="D257" s="116"/>
      <c r="E257" s="116"/>
      <c r="F257" s="116"/>
      <c r="J257" s="117"/>
      <c r="K257" s="117"/>
    </row>
    <row r="258" spans="3:11" s="1" customFormat="1" ht="11.25" customHeight="1">
      <c r="C258" s="116"/>
      <c r="D258" s="116"/>
      <c r="E258" s="116"/>
      <c r="F258" s="116"/>
      <c r="J258" s="117"/>
      <c r="K258" s="117"/>
    </row>
    <row r="259" spans="3:11" s="1" customFormat="1" ht="11.25" customHeight="1">
      <c r="C259" s="116"/>
      <c r="D259" s="116"/>
      <c r="E259" s="116"/>
      <c r="F259" s="116"/>
      <c r="J259" s="117"/>
      <c r="K259" s="117"/>
    </row>
    <row r="260" spans="3:11" s="1" customFormat="1" ht="11.25" customHeight="1">
      <c r="C260" s="116"/>
      <c r="D260" s="116"/>
      <c r="E260" s="116"/>
      <c r="F260" s="116"/>
      <c r="J260" s="117"/>
      <c r="K260" s="117"/>
    </row>
    <row r="261" spans="3:11" s="1" customFormat="1" ht="11.25" customHeight="1">
      <c r="C261" s="116"/>
      <c r="D261" s="116"/>
      <c r="E261" s="116"/>
      <c r="F261" s="116"/>
      <c r="J261" s="117"/>
      <c r="K261" s="117"/>
    </row>
    <row r="262" spans="3:11" s="1" customFormat="1" ht="11.25" customHeight="1">
      <c r="C262" s="116"/>
      <c r="D262" s="116"/>
      <c r="E262" s="116"/>
      <c r="F262" s="116"/>
      <c r="J262" s="117"/>
      <c r="K262" s="117"/>
    </row>
    <row r="263" spans="3:11" s="1" customFormat="1" ht="11.25" customHeight="1">
      <c r="C263" s="116"/>
      <c r="D263" s="116"/>
      <c r="E263" s="116"/>
      <c r="F263" s="116"/>
      <c r="J263" s="117"/>
      <c r="K263" s="117"/>
    </row>
    <row r="264" spans="3:11" s="1" customFormat="1" ht="11.25" customHeight="1">
      <c r="C264" s="116"/>
      <c r="D264" s="116"/>
      <c r="E264" s="116"/>
      <c r="F264" s="116"/>
      <c r="J264" s="117"/>
      <c r="K264" s="117"/>
    </row>
    <row r="265" spans="3:11" s="1" customFormat="1" ht="11.25" customHeight="1">
      <c r="C265" s="116"/>
      <c r="D265" s="116"/>
      <c r="E265" s="116"/>
      <c r="F265" s="116"/>
      <c r="J265" s="117"/>
      <c r="K265" s="117"/>
    </row>
    <row r="266" spans="3:11" s="1" customFormat="1" ht="11.25" customHeight="1">
      <c r="C266" s="116"/>
      <c r="D266" s="116"/>
      <c r="E266" s="116"/>
      <c r="F266" s="116"/>
      <c r="J266" s="117"/>
      <c r="K266" s="117"/>
    </row>
    <row r="267" spans="3:11" s="1" customFormat="1" ht="11.25" customHeight="1">
      <c r="C267" s="116"/>
      <c r="D267" s="116"/>
      <c r="E267" s="116"/>
      <c r="F267" s="116"/>
      <c r="J267" s="117"/>
      <c r="K267" s="117"/>
    </row>
    <row r="268" spans="3:11" s="1" customFormat="1" ht="11.25" customHeight="1">
      <c r="C268" s="116"/>
      <c r="D268" s="116"/>
      <c r="E268" s="116"/>
      <c r="F268" s="116"/>
      <c r="J268" s="117"/>
      <c r="K268" s="117"/>
    </row>
    <row r="269" spans="3:11" s="1" customFormat="1" ht="11.25" customHeight="1">
      <c r="C269" s="116"/>
      <c r="D269" s="116"/>
      <c r="E269" s="116"/>
      <c r="F269" s="116"/>
      <c r="J269" s="117"/>
      <c r="K269" s="117"/>
    </row>
    <row r="270" spans="3:11" s="1" customFormat="1" ht="11.25" customHeight="1">
      <c r="C270" s="116"/>
      <c r="D270" s="116"/>
      <c r="E270" s="116"/>
      <c r="F270" s="116"/>
      <c r="J270" s="117"/>
      <c r="K270" s="117"/>
    </row>
    <row r="271" spans="3:11" s="1" customFormat="1" ht="11.25" customHeight="1">
      <c r="C271" s="116"/>
      <c r="D271" s="116"/>
      <c r="E271" s="116"/>
      <c r="F271" s="116"/>
      <c r="J271" s="117"/>
      <c r="K271" s="117"/>
    </row>
    <row r="272" spans="3:11" s="1" customFormat="1" ht="11.25" customHeight="1">
      <c r="C272" s="116"/>
      <c r="D272" s="116"/>
      <c r="E272" s="116"/>
      <c r="F272" s="116"/>
      <c r="J272" s="117"/>
      <c r="K272" s="117"/>
    </row>
    <row r="273" spans="3:11" s="1" customFormat="1" ht="11.25" customHeight="1">
      <c r="C273" s="116"/>
      <c r="D273" s="116"/>
      <c r="E273" s="116"/>
      <c r="F273" s="116"/>
      <c r="J273" s="117"/>
      <c r="K273" s="117"/>
    </row>
    <row r="274" spans="3:11" s="1" customFormat="1" ht="11.25" customHeight="1">
      <c r="C274" s="116"/>
      <c r="D274" s="116"/>
      <c r="E274" s="116"/>
      <c r="F274" s="116"/>
      <c r="J274" s="117"/>
      <c r="K274" s="117"/>
    </row>
    <row r="275" spans="3:11" s="1" customFormat="1" ht="11.25" customHeight="1">
      <c r="C275" s="116"/>
      <c r="D275" s="116"/>
      <c r="E275" s="116"/>
      <c r="F275" s="116"/>
      <c r="J275" s="117"/>
      <c r="K275" s="117"/>
    </row>
    <row r="276" spans="3:11" s="1" customFormat="1" ht="11.25" customHeight="1">
      <c r="C276" s="116"/>
      <c r="D276" s="116"/>
      <c r="E276" s="116"/>
      <c r="F276" s="116"/>
      <c r="J276" s="117"/>
      <c r="K276" s="117"/>
    </row>
    <row r="277" spans="3:11" s="1" customFormat="1" ht="11.25" customHeight="1">
      <c r="C277" s="116"/>
      <c r="D277" s="116"/>
      <c r="E277" s="116"/>
      <c r="F277" s="116"/>
      <c r="J277" s="117"/>
      <c r="K277" s="117"/>
    </row>
    <row r="278" spans="3:11" s="1" customFormat="1" ht="11.25" customHeight="1">
      <c r="C278" s="116"/>
      <c r="D278" s="116"/>
      <c r="E278" s="116"/>
      <c r="F278" s="116"/>
      <c r="J278" s="117"/>
      <c r="K278" s="117"/>
    </row>
    <row r="279" spans="3:11" s="1" customFormat="1" ht="11.25" customHeight="1">
      <c r="C279" s="116"/>
      <c r="D279" s="116"/>
      <c r="E279" s="116"/>
      <c r="F279" s="116"/>
      <c r="J279" s="117"/>
      <c r="K279" s="117"/>
    </row>
    <row r="280" spans="3:11" s="1" customFormat="1" ht="11.25" customHeight="1">
      <c r="C280" s="116"/>
      <c r="D280" s="116"/>
      <c r="E280" s="116"/>
      <c r="F280" s="116"/>
      <c r="J280" s="117"/>
      <c r="K280" s="117"/>
    </row>
    <row r="281" spans="3:11" s="1" customFormat="1" ht="11.25" customHeight="1">
      <c r="C281" s="116"/>
      <c r="D281" s="116"/>
      <c r="E281" s="116"/>
      <c r="F281" s="116"/>
      <c r="J281" s="117"/>
      <c r="K281" s="117"/>
    </row>
    <row r="282" spans="3:11" s="1" customFormat="1" ht="11.25" customHeight="1">
      <c r="C282" s="116"/>
      <c r="D282" s="116"/>
      <c r="E282" s="116"/>
      <c r="F282" s="116"/>
      <c r="J282" s="117"/>
      <c r="K282" s="117"/>
    </row>
    <row r="283" spans="3:11" s="1" customFormat="1" ht="11.25" customHeight="1">
      <c r="C283" s="116"/>
      <c r="D283" s="116"/>
      <c r="E283" s="116"/>
      <c r="F283" s="116"/>
      <c r="J283" s="117"/>
      <c r="K283" s="117"/>
    </row>
    <row r="284" spans="3:11" s="1" customFormat="1" ht="11.25" customHeight="1">
      <c r="C284" s="116"/>
      <c r="D284" s="116"/>
      <c r="E284" s="116"/>
      <c r="F284" s="116"/>
      <c r="J284" s="117"/>
      <c r="K284" s="117"/>
    </row>
    <row r="285" spans="3:11" s="1" customFormat="1" ht="11.25" customHeight="1">
      <c r="C285" s="116"/>
      <c r="D285" s="116"/>
      <c r="E285" s="116"/>
      <c r="F285" s="116"/>
      <c r="J285" s="117"/>
      <c r="K285" s="117"/>
    </row>
    <row r="286" spans="3:11" s="1" customFormat="1" ht="11.25" customHeight="1">
      <c r="C286" s="116"/>
      <c r="D286" s="116"/>
      <c r="E286" s="116"/>
      <c r="F286" s="116"/>
      <c r="J286" s="117"/>
      <c r="K286" s="117"/>
    </row>
    <row r="287" spans="3:11" s="1" customFormat="1" ht="11.25" customHeight="1">
      <c r="C287" s="116"/>
      <c r="D287" s="116"/>
      <c r="E287" s="116"/>
      <c r="F287" s="116"/>
      <c r="J287" s="117"/>
      <c r="K287" s="117"/>
    </row>
    <row r="288" spans="3:11" s="1" customFormat="1" ht="11.25" customHeight="1">
      <c r="C288" s="116"/>
      <c r="D288" s="116"/>
      <c r="E288" s="116"/>
      <c r="F288" s="116"/>
      <c r="J288" s="117"/>
      <c r="K288" s="117"/>
    </row>
    <row r="289" spans="3:11" s="1" customFormat="1" ht="11.25" customHeight="1">
      <c r="C289" s="116"/>
      <c r="D289" s="116"/>
      <c r="E289" s="116"/>
      <c r="F289" s="116"/>
      <c r="J289" s="117"/>
      <c r="K289" s="117"/>
    </row>
    <row r="290" spans="3:11" s="1" customFormat="1" ht="11.25" customHeight="1">
      <c r="C290" s="116"/>
      <c r="D290" s="116"/>
      <c r="E290" s="116"/>
      <c r="F290" s="116"/>
      <c r="J290" s="117"/>
      <c r="K290" s="117"/>
    </row>
    <row r="291" spans="3:11" s="1" customFormat="1" ht="11.25" customHeight="1">
      <c r="C291" s="116"/>
      <c r="D291" s="116"/>
      <c r="E291" s="116"/>
      <c r="F291" s="116"/>
      <c r="J291" s="117"/>
      <c r="K291" s="117"/>
    </row>
    <row r="292" spans="3:11" s="1" customFormat="1" ht="11.25" customHeight="1">
      <c r="C292" s="116"/>
      <c r="D292" s="116"/>
      <c r="E292" s="116"/>
      <c r="F292" s="116"/>
      <c r="J292" s="117"/>
      <c r="K292" s="117"/>
    </row>
    <row r="293" spans="3:11" s="1" customFormat="1" ht="11.25" customHeight="1">
      <c r="C293" s="116"/>
      <c r="D293" s="116"/>
      <c r="E293" s="116"/>
      <c r="F293" s="116"/>
      <c r="J293" s="117"/>
      <c r="K293" s="117"/>
    </row>
    <row r="294" spans="3:11" s="1" customFormat="1" ht="11.25" customHeight="1">
      <c r="C294" s="116"/>
      <c r="D294" s="116"/>
      <c r="E294" s="116"/>
      <c r="F294" s="116"/>
      <c r="J294" s="117"/>
      <c r="K294" s="117"/>
    </row>
    <row r="295" spans="3:11" s="1" customFormat="1" ht="11.25" customHeight="1">
      <c r="C295" s="116"/>
      <c r="D295" s="116"/>
      <c r="E295" s="116"/>
      <c r="F295" s="116"/>
      <c r="J295" s="117"/>
      <c r="K295" s="117"/>
    </row>
    <row r="296" spans="3:11" s="1" customFormat="1" ht="11.25" customHeight="1">
      <c r="C296" s="116"/>
      <c r="D296" s="116"/>
      <c r="E296" s="116"/>
      <c r="F296" s="116"/>
      <c r="J296" s="117"/>
      <c r="K296" s="117"/>
    </row>
    <row r="297" spans="3:11" s="1" customFormat="1" ht="11.25" customHeight="1">
      <c r="C297" s="116"/>
      <c r="D297" s="116"/>
      <c r="E297" s="116"/>
      <c r="F297" s="116"/>
      <c r="J297" s="117"/>
      <c r="K297" s="117"/>
    </row>
    <row r="298" spans="3:11" s="1" customFormat="1" ht="11.25" customHeight="1">
      <c r="C298" s="116"/>
      <c r="D298" s="116"/>
      <c r="E298" s="116"/>
      <c r="F298" s="116"/>
      <c r="J298" s="117"/>
      <c r="K298" s="117"/>
    </row>
    <row r="299" spans="3:11" s="1" customFormat="1" ht="11.25" customHeight="1">
      <c r="C299" s="116"/>
      <c r="D299" s="116"/>
      <c r="E299" s="116"/>
      <c r="F299" s="116"/>
      <c r="J299" s="117"/>
      <c r="K299" s="117"/>
    </row>
    <row r="300" spans="3:11" s="1" customFormat="1" ht="11.25" customHeight="1">
      <c r="C300" s="116"/>
      <c r="D300" s="116"/>
      <c r="E300" s="116"/>
      <c r="F300" s="116"/>
      <c r="J300" s="117"/>
      <c r="K300" s="117"/>
    </row>
    <row r="301" spans="3:11" s="1" customFormat="1" ht="11.25" customHeight="1">
      <c r="C301" s="116"/>
      <c r="D301" s="116"/>
      <c r="E301" s="116"/>
      <c r="F301" s="116"/>
      <c r="J301" s="117"/>
      <c r="K301" s="117"/>
    </row>
    <row r="302" spans="3:11" s="1" customFormat="1" ht="11.25" customHeight="1">
      <c r="C302" s="116"/>
      <c r="D302" s="116"/>
      <c r="E302" s="116"/>
      <c r="F302" s="116"/>
      <c r="J302" s="117"/>
      <c r="K302" s="117"/>
    </row>
    <row r="303" spans="3:11" s="1" customFormat="1" ht="11.25" customHeight="1">
      <c r="C303" s="116"/>
      <c r="D303" s="116"/>
      <c r="E303" s="116"/>
      <c r="F303" s="116"/>
      <c r="J303" s="117"/>
      <c r="K303" s="117"/>
    </row>
    <row r="304" spans="3:11" s="1" customFormat="1" ht="11.25" customHeight="1">
      <c r="C304" s="116"/>
      <c r="D304" s="116"/>
      <c r="E304" s="116"/>
      <c r="F304" s="116"/>
      <c r="J304" s="117"/>
      <c r="K304" s="117"/>
    </row>
    <row r="305" spans="3:11" s="1" customFormat="1" ht="11.25" customHeight="1">
      <c r="C305" s="116"/>
      <c r="D305" s="116"/>
      <c r="E305" s="116"/>
      <c r="F305" s="116"/>
      <c r="J305" s="117"/>
      <c r="K305" s="117"/>
    </row>
    <row r="306" spans="3:11" s="1" customFormat="1" ht="11.25" customHeight="1">
      <c r="C306" s="116"/>
      <c r="D306" s="116"/>
      <c r="E306" s="116"/>
      <c r="F306" s="116"/>
      <c r="J306" s="117"/>
      <c r="K306" s="117"/>
    </row>
    <row r="307" spans="3:11" s="1" customFormat="1" ht="11.25" customHeight="1">
      <c r="C307" s="116"/>
      <c r="D307" s="116"/>
      <c r="E307" s="116"/>
      <c r="F307" s="116"/>
      <c r="J307" s="117"/>
      <c r="K307" s="117"/>
    </row>
    <row r="308" spans="3:11" s="1" customFormat="1" ht="11.25" customHeight="1">
      <c r="C308" s="116"/>
      <c r="D308" s="116"/>
      <c r="E308" s="116"/>
      <c r="F308" s="116"/>
      <c r="J308" s="117"/>
      <c r="K308" s="117"/>
    </row>
    <row r="309" spans="3:11" s="1" customFormat="1" ht="11.25" customHeight="1">
      <c r="C309" s="116"/>
      <c r="D309" s="116"/>
      <c r="E309" s="116"/>
      <c r="F309" s="116"/>
      <c r="J309" s="117"/>
      <c r="K309" s="117"/>
    </row>
    <row r="310" spans="3:11" s="1" customFormat="1" ht="11.25" customHeight="1">
      <c r="C310" s="116"/>
      <c r="D310" s="116"/>
      <c r="E310" s="116"/>
      <c r="F310" s="116"/>
      <c r="J310" s="117"/>
      <c r="K310" s="117"/>
    </row>
    <row r="311" spans="3:11" s="1" customFormat="1" ht="11.25" customHeight="1">
      <c r="C311" s="116"/>
      <c r="D311" s="116"/>
      <c r="E311" s="116"/>
      <c r="F311" s="116"/>
      <c r="J311" s="117"/>
      <c r="K311" s="117"/>
    </row>
    <row r="312" spans="3:11" s="1" customFormat="1" ht="11.25" customHeight="1">
      <c r="C312" s="116"/>
      <c r="D312" s="116"/>
      <c r="E312" s="116"/>
      <c r="F312" s="116"/>
      <c r="J312" s="117"/>
      <c r="K312" s="117"/>
    </row>
    <row r="313" spans="3:11" s="1" customFormat="1" ht="11.25" customHeight="1">
      <c r="C313" s="116"/>
      <c r="D313" s="116"/>
      <c r="E313" s="116"/>
      <c r="F313" s="116"/>
      <c r="J313" s="117"/>
      <c r="K313" s="117"/>
    </row>
    <row r="314" spans="3:11" s="1" customFormat="1" ht="11.25" customHeight="1">
      <c r="C314" s="116"/>
      <c r="D314" s="116"/>
      <c r="E314" s="116"/>
      <c r="F314" s="116"/>
      <c r="J314" s="117"/>
      <c r="K314" s="117"/>
    </row>
    <row r="315" spans="3:11" s="1" customFormat="1" ht="11.25" customHeight="1">
      <c r="C315" s="116"/>
      <c r="D315" s="116"/>
      <c r="E315" s="116"/>
      <c r="F315" s="116"/>
      <c r="J315" s="117"/>
      <c r="K315" s="117"/>
    </row>
    <row r="316" spans="3:11" s="1" customFormat="1" ht="11.25" customHeight="1">
      <c r="C316" s="116"/>
      <c r="D316" s="116"/>
      <c r="E316" s="116"/>
      <c r="F316" s="116"/>
      <c r="J316" s="117"/>
      <c r="K316" s="117"/>
    </row>
    <row r="317" spans="3:11" s="1" customFormat="1" ht="11.25" customHeight="1">
      <c r="C317" s="116"/>
      <c r="D317" s="116"/>
      <c r="E317" s="116"/>
      <c r="F317" s="116"/>
      <c r="J317" s="117"/>
      <c r="K317" s="117"/>
    </row>
    <row r="318" spans="3:11" s="1" customFormat="1" ht="11.25" customHeight="1">
      <c r="C318" s="116"/>
      <c r="D318" s="116"/>
      <c r="E318" s="116"/>
      <c r="F318" s="116"/>
      <c r="J318" s="117"/>
      <c r="K318" s="117"/>
    </row>
    <row r="319" spans="3:11" s="1" customFormat="1" ht="11.25" customHeight="1">
      <c r="C319" s="116"/>
      <c r="D319" s="116"/>
      <c r="E319" s="116"/>
      <c r="F319" s="116"/>
      <c r="J319" s="117"/>
      <c r="K319" s="117"/>
    </row>
    <row r="320" spans="3:11" s="1" customFormat="1" ht="11.25" customHeight="1">
      <c r="C320" s="116"/>
      <c r="D320" s="116"/>
      <c r="E320" s="116"/>
      <c r="F320" s="116"/>
      <c r="J320" s="117"/>
      <c r="K320" s="117"/>
    </row>
    <row r="321" spans="3:11" s="1" customFormat="1" ht="11.25" customHeight="1">
      <c r="C321" s="116"/>
      <c r="D321" s="116"/>
      <c r="E321" s="116"/>
      <c r="F321" s="116"/>
      <c r="J321" s="117"/>
      <c r="K321" s="117"/>
    </row>
    <row r="322" spans="3:11" s="1" customFormat="1" ht="11.25" customHeight="1">
      <c r="C322" s="116"/>
      <c r="D322" s="116"/>
      <c r="E322" s="116"/>
      <c r="F322" s="116"/>
      <c r="J322" s="117"/>
      <c r="K322" s="117"/>
    </row>
    <row r="323" spans="3:11" s="1" customFormat="1" ht="11.25" customHeight="1">
      <c r="C323" s="116"/>
      <c r="D323" s="116"/>
      <c r="E323" s="116"/>
      <c r="F323" s="116"/>
      <c r="J323" s="117"/>
      <c r="K323" s="117"/>
    </row>
    <row r="324" spans="3:11" s="1" customFormat="1" ht="11.25" customHeight="1">
      <c r="C324" s="116"/>
      <c r="D324" s="116"/>
      <c r="E324" s="116"/>
      <c r="F324" s="116"/>
      <c r="J324" s="117"/>
      <c r="K324" s="117"/>
    </row>
    <row r="325" spans="3:11" s="1" customFormat="1" ht="11.25" customHeight="1">
      <c r="C325" s="116"/>
      <c r="D325" s="116"/>
      <c r="E325" s="116"/>
      <c r="F325" s="116"/>
      <c r="J325" s="117"/>
      <c r="K325" s="117"/>
    </row>
    <row r="326" spans="3:11" s="1" customFormat="1" ht="11.25" customHeight="1">
      <c r="C326" s="116"/>
      <c r="D326" s="116"/>
      <c r="E326" s="116"/>
      <c r="F326" s="116"/>
      <c r="J326" s="117"/>
      <c r="K326" s="117"/>
    </row>
    <row r="327" spans="3:11" s="1" customFormat="1" ht="11.25" customHeight="1">
      <c r="C327" s="116"/>
      <c r="D327" s="116"/>
      <c r="E327" s="116"/>
      <c r="F327" s="116"/>
      <c r="J327" s="117"/>
      <c r="K327" s="117"/>
    </row>
    <row r="328" spans="3:11" s="1" customFormat="1" ht="11.25" customHeight="1">
      <c r="C328" s="116"/>
      <c r="D328" s="116"/>
      <c r="E328" s="116"/>
      <c r="F328" s="116"/>
      <c r="J328" s="117"/>
      <c r="K328" s="117"/>
    </row>
    <row r="329" spans="3:11" s="1" customFormat="1" ht="11.25" customHeight="1">
      <c r="C329" s="116"/>
      <c r="D329" s="116"/>
      <c r="E329" s="116"/>
      <c r="F329" s="116"/>
      <c r="J329" s="117"/>
      <c r="K329" s="117"/>
    </row>
    <row r="330" spans="3:11" s="1" customFormat="1" ht="11.25" customHeight="1">
      <c r="C330" s="116"/>
      <c r="D330" s="116"/>
      <c r="E330" s="116"/>
      <c r="F330" s="116"/>
      <c r="J330" s="117"/>
      <c r="K330" s="117"/>
    </row>
    <row r="331" spans="3:11" s="1" customFormat="1" ht="11.25" customHeight="1">
      <c r="C331" s="116"/>
      <c r="D331" s="116"/>
      <c r="E331" s="116"/>
      <c r="F331" s="116"/>
      <c r="J331" s="117"/>
      <c r="K331" s="117"/>
    </row>
    <row r="332" spans="3:11" s="1" customFormat="1" ht="11.25" customHeight="1">
      <c r="C332" s="116"/>
      <c r="D332" s="116"/>
      <c r="E332" s="116"/>
      <c r="F332" s="116"/>
      <c r="J332" s="117"/>
      <c r="K332" s="117"/>
    </row>
    <row r="333" spans="3:11" s="1" customFormat="1" ht="11.25" customHeight="1">
      <c r="C333" s="116"/>
      <c r="D333" s="116"/>
      <c r="E333" s="116"/>
      <c r="F333" s="116"/>
      <c r="J333" s="117"/>
      <c r="K333" s="117"/>
    </row>
    <row r="334" spans="3:11" s="1" customFormat="1" ht="11.25" customHeight="1">
      <c r="C334" s="116"/>
      <c r="D334" s="116"/>
      <c r="E334" s="116"/>
      <c r="F334" s="116"/>
      <c r="J334" s="117"/>
      <c r="K334" s="117"/>
    </row>
    <row r="335" spans="3:11" s="1" customFormat="1" ht="11.25" customHeight="1">
      <c r="C335" s="116"/>
      <c r="D335" s="116"/>
      <c r="E335" s="116"/>
      <c r="F335" s="116"/>
      <c r="J335" s="117"/>
      <c r="K335" s="117"/>
    </row>
    <row r="336" spans="3:11" s="1" customFormat="1" ht="11.25" customHeight="1">
      <c r="C336" s="116"/>
      <c r="D336" s="116"/>
      <c r="E336" s="116"/>
      <c r="F336" s="116"/>
      <c r="J336" s="117"/>
      <c r="K336" s="117"/>
    </row>
    <row r="337" spans="3:11" s="1" customFormat="1" ht="11.25" customHeight="1">
      <c r="C337" s="116"/>
      <c r="D337" s="116"/>
      <c r="E337" s="116"/>
      <c r="F337" s="116"/>
      <c r="J337" s="117"/>
      <c r="K337" s="117"/>
    </row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</sheetData>
  <sheetProtection selectLockedCells="1"/>
  <mergeCells count="150">
    <mergeCell ref="A3:R3"/>
    <mergeCell ref="A2:R2"/>
    <mergeCell ref="P11:R11"/>
    <mergeCell ref="N90:P90"/>
    <mergeCell ref="N91:P91"/>
    <mergeCell ref="L88:M89"/>
    <mergeCell ref="C82:R83"/>
    <mergeCell ref="G84:G85"/>
    <mergeCell ref="K86:M86"/>
    <mergeCell ref="K87:M87"/>
    <mergeCell ref="I90:J91"/>
    <mergeCell ref="G90:G91"/>
    <mergeCell ref="I86:J87"/>
    <mergeCell ref="D51:D52"/>
    <mergeCell ref="F51:G52"/>
    <mergeCell ref="H52:J52"/>
    <mergeCell ref="H51:J51"/>
    <mergeCell ref="G88:G89"/>
    <mergeCell ref="G86:G87"/>
    <mergeCell ref="D73:D74"/>
    <mergeCell ref="K71:M71"/>
    <mergeCell ref="K72:M72"/>
    <mergeCell ref="D69:D70"/>
    <mergeCell ref="I69:J70"/>
    <mergeCell ref="D71:D72"/>
    <mergeCell ref="F71:G72"/>
    <mergeCell ref="N29:P29"/>
    <mergeCell ref="N30:P30"/>
    <mergeCell ref="C47:R48"/>
    <mergeCell ref="D49:D50"/>
    <mergeCell ref="H34:J34"/>
    <mergeCell ref="H41:J41"/>
    <mergeCell ref="H42:J42"/>
    <mergeCell ref="L39:M40"/>
    <mergeCell ref="K38:M38"/>
    <mergeCell ref="E44:G44"/>
    <mergeCell ref="K21:M21"/>
    <mergeCell ref="K22:M22"/>
    <mergeCell ref="L23:M24"/>
    <mergeCell ref="K37:M37"/>
    <mergeCell ref="K55:M55"/>
    <mergeCell ref="K56:M56"/>
    <mergeCell ref="L57:M58"/>
    <mergeCell ref="I43:J44"/>
    <mergeCell ref="F45:G46"/>
    <mergeCell ref="E43:G43"/>
    <mergeCell ref="C104:E104"/>
    <mergeCell ref="G102:I102"/>
    <mergeCell ref="J102:L102"/>
    <mergeCell ref="J104:M104"/>
    <mergeCell ref="D79:D80"/>
    <mergeCell ref="F79:G80"/>
    <mergeCell ref="G105:I105"/>
    <mergeCell ref="J105:L105"/>
    <mergeCell ref="K95:M95"/>
    <mergeCell ref="L96:M97"/>
    <mergeCell ref="G96:G97"/>
    <mergeCell ref="C101:E101"/>
    <mergeCell ref="G101:I101"/>
    <mergeCell ref="J101:M101"/>
    <mergeCell ref="O92:P93"/>
    <mergeCell ref="I98:J99"/>
    <mergeCell ref="G92:G93"/>
    <mergeCell ref="G94:G95"/>
    <mergeCell ref="I94:J95"/>
    <mergeCell ref="K94:M94"/>
    <mergeCell ref="L73:M74"/>
    <mergeCell ref="I77:J78"/>
    <mergeCell ref="D75:D76"/>
    <mergeCell ref="F75:G76"/>
    <mergeCell ref="H75:J75"/>
    <mergeCell ref="H76:J76"/>
    <mergeCell ref="D77:D78"/>
    <mergeCell ref="O65:P66"/>
    <mergeCell ref="D63:D64"/>
    <mergeCell ref="F63:G64"/>
    <mergeCell ref="N63:P63"/>
    <mergeCell ref="N64:P64"/>
    <mergeCell ref="D65:D66"/>
    <mergeCell ref="D67:D68"/>
    <mergeCell ref="F67:G68"/>
    <mergeCell ref="D61:D62"/>
    <mergeCell ref="I61:J62"/>
    <mergeCell ref="H67:J67"/>
    <mergeCell ref="H68:J68"/>
    <mergeCell ref="D57:D58"/>
    <mergeCell ref="D53:D54"/>
    <mergeCell ref="I53:J54"/>
    <mergeCell ref="D55:D56"/>
    <mergeCell ref="F55:G56"/>
    <mergeCell ref="D59:D60"/>
    <mergeCell ref="F59:G60"/>
    <mergeCell ref="H59:J59"/>
    <mergeCell ref="H60:J60"/>
    <mergeCell ref="A42:A43"/>
    <mergeCell ref="A44:A45"/>
    <mergeCell ref="A40:A41"/>
    <mergeCell ref="E39:G39"/>
    <mergeCell ref="E40:G40"/>
    <mergeCell ref="F41:G42"/>
    <mergeCell ref="Q30:Q31"/>
    <mergeCell ref="O31:P32"/>
    <mergeCell ref="A32:A33"/>
    <mergeCell ref="A30:A31"/>
    <mergeCell ref="E31:G31"/>
    <mergeCell ref="E32:G32"/>
    <mergeCell ref="F33:G34"/>
    <mergeCell ref="F37:G38"/>
    <mergeCell ref="A38:A39"/>
    <mergeCell ref="I27:J28"/>
    <mergeCell ref="A28:A29"/>
    <mergeCell ref="F29:G30"/>
    <mergeCell ref="A34:A35"/>
    <mergeCell ref="I35:J36"/>
    <mergeCell ref="A36:A37"/>
    <mergeCell ref="E36:G36"/>
    <mergeCell ref="E28:G28"/>
    <mergeCell ref="E35:G35"/>
    <mergeCell ref="H33:J33"/>
    <mergeCell ref="E24:G24"/>
    <mergeCell ref="E27:G27"/>
    <mergeCell ref="H25:J25"/>
    <mergeCell ref="H26:J26"/>
    <mergeCell ref="A20:A21"/>
    <mergeCell ref="F21:G22"/>
    <mergeCell ref="A24:A25"/>
    <mergeCell ref="F25:G26"/>
    <mergeCell ref="A26:A27"/>
    <mergeCell ref="E20:G20"/>
    <mergeCell ref="A22:A23"/>
    <mergeCell ref="E23:G23"/>
    <mergeCell ref="L11:M11"/>
    <mergeCell ref="C12:R13"/>
    <mergeCell ref="A14:A15"/>
    <mergeCell ref="A16:A17"/>
    <mergeCell ref="F17:G18"/>
    <mergeCell ref="E15:G15"/>
    <mergeCell ref="E16:G16"/>
    <mergeCell ref="A18:A19"/>
    <mergeCell ref="E19:G19"/>
    <mergeCell ref="C6:R6"/>
    <mergeCell ref="C5:R5"/>
    <mergeCell ref="I19:J20"/>
    <mergeCell ref="H17:J17"/>
    <mergeCell ref="H18:J18"/>
    <mergeCell ref="J9:L9"/>
    <mergeCell ref="P9:R9"/>
    <mergeCell ref="C11:D11"/>
    <mergeCell ref="F11:G11"/>
    <mergeCell ref="I11:J11"/>
  </mergeCells>
  <conditionalFormatting sqref="E17 E21 H19 N92 E29 E25 E37 E33 E45 H43 E41 H27 K23 N31 K39 H53 H61 H35 H77 K73 K57 N65 K88 K96 H69">
    <cfRule type="cellIs" priority="2" dxfId="2" operator="notEqual" stopIfTrue="1">
      <formula>0</formula>
    </cfRule>
  </conditionalFormatting>
  <conditionalFormatting sqref="A14:A45 D53:D54 D49:D50 D73:D74 D61:D62 D57:D58 D65:D66 D69:D70 D77:D78 G88:G89 G84:G85 G96:G97 G92:G93">
    <cfRule type="expression" priority="1" dxfId="3" stopIfTrue="1">
      <formula>$A$120=FALSE</formula>
    </cfRule>
  </conditionalFormatting>
  <dataValidations count="3">
    <dataValidation type="list" allowBlank="1" showInputMessage="1" showErrorMessage="1" sqref="P9:R9">
      <formula1>$B$201:$B$203</formula1>
    </dataValidation>
    <dataValidation type="list" allowBlank="1" showInputMessage="1" showErrorMessage="1" sqref="J9:L9">
      <formula1>$A$201:$A$205</formula1>
    </dataValidation>
    <dataValidation type="list" allowBlank="1" showInputMessage="1" showErrorMessage="1" sqref="P11:R11">
      <formula1>$C$201:$C$204</formula1>
    </dataValidation>
  </dataValidations>
  <printOptions/>
  <pageMargins left="0.984251968503937" right="0.3937007874015748" top="0.1968503937007874" bottom="0.11811023622047245" header="0.07874015748031496" footer="0.15748031496062992"/>
  <pageSetup fitToHeight="1" fitToWidth="1" horizontalDpi="600" verticalDpi="600" orientation="portrait" paperSize="9" scale="6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1</cp:lastModifiedBy>
  <cp:lastPrinted>2020-02-21T19:48:33Z</cp:lastPrinted>
  <dcterms:created xsi:type="dcterms:W3CDTF">2011-04-30T04:09:37Z</dcterms:created>
  <dcterms:modified xsi:type="dcterms:W3CDTF">2022-07-14T18:24:05Z</dcterms:modified>
  <cp:category/>
  <cp:version/>
  <cp:contentType/>
  <cp:contentStatus/>
</cp:coreProperties>
</file>