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827"/>
  <workbookPr defaultThemeVersion="124226"/>
  <mc:AlternateContent xmlns:mc="http://schemas.openxmlformats.org/markup-compatibility/2006">
    <mc:Choice Requires="x15">
      <x15ac:absPath xmlns:x15ac="http://schemas.microsoft.com/office/spreadsheetml/2010/11/ac" url="C:\Users\Kate\Desktop\tennis\Календарь\2021\Сентябрь\ННовгород\"/>
    </mc:Choice>
  </mc:AlternateContent>
  <xr:revisionPtr revIDLastSave="0" documentId="13_ncr:1_{5C8303CC-F392-4336-B92F-783B93568E15}" xr6:coauthVersionLast="37" xr6:coauthVersionMax="37" xr10:uidLastSave="{00000000-0000-0000-0000-000000000000}"/>
  <bookViews>
    <workbookView xWindow="480" yWindow="30" windowWidth="23000" windowHeight="10050" xr2:uid="{00000000-000D-0000-FFFF-FFFF00000000}"/>
  </bookViews>
  <sheets>
    <sheet name="СписокПар М" sheetId="2" r:id="rId1"/>
    <sheet name="Круговой" sheetId="3" r:id="rId2"/>
    <sheet name="фин.этап" sheetId="4" r:id="rId3"/>
    <sheet name="дополнительный " sheetId="8" r:id="rId4"/>
    <sheet name="СписокПар СМ" sheetId="5" r:id="rId5"/>
    <sheet name="Круговой4 (11)" sheetId="6" r:id="rId6"/>
    <sheet name="Лист1" sheetId="9" r:id="rId7"/>
  </sheets>
  <externalReferences>
    <externalReference r:id="rId8"/>
  </externalReferences>
  <definedNames>
    <definedName name="_10Z_431ADE6F_9C87_431C_B4A0_B27D4A052270_.wvu.Rows_2" localSheetId="3">[1]ТаблицаОлимп16!#REF!</definedName>
    <definedName name="_10Z_431ADE6F_9C87_431C_B4A0_B27D4A052270_.wvu.Rows_2">[1]ТаблицаОлимп16!#REF!</definedName>
    <definedName name="_15Z_431ADE6F_9C87_431C_B4A0_B27D4A052270_.wvu.Rows_3" localSheetId="3">[1]ТаблицаОлимп32!#REF!</definedName>
    <definedName name="_15Z_431ADE6F_9C87_431C_B4A0_B27D4A052270_.wvu.Rows_3">[1]ТаблицаОлимп32!#REF!</definedName>
    <definedName name="_20Z_431ADE6F_9C87_431C_B4A0_B27D4A052270_.wvu.Rows_4" localSheetId="3">[1]ТаблицаОлимп8!#REF!</definedName>
    <definedName name="_20Z_431ADE6F_9C87_431C_B4A0_B27D4A052270_.wvu.Rows_4">[1]ТаблицаОлимп8!#REF!</definedName>
    <definedName name="_25Z_431ADE6F_9C87_431C_B4A0_B27D4A052270_.wvu.Rows_5" localSheetId="3">[1]ТаблицаСмешФинЭтап16!#REF!</definedName>
    <definedName name="_25Z_431ADE6F_9C87_431C_B4A0_B27D4A052270_.wvu.Rows_5">[1]ТаблицаСмешФинЭтап16!#REF!</definedName>
    <definedName name="_30Z_431ADE6F_9C87_431C_B4A0_B27D4A052270_.wvu.Rows_6" localSheetId="3">[1]ТаблицаСмешФинЭтап32!#REF!</definedName>
    <definedName name="_30Z_431ADE6F_9C87_431C_B4A0_B27D4A052270_.wvu.Rows_6">[1]ТаблицаСмешФинЭтап32!#REF!</definedName>
    <definedName name="_35Z_BAECDCB9_3EEB_4217_B35B_1C8089F9B5BB_.wvu.Rows_1" localSheetId="3">[1]СписокПар!#REF!</definedName>
    <definedName name="_35Z_BAECDCB9_3EEB_4217_B35B_1C8089F9B5BB_.wvu.Rows_1">[1]СписокПар!#REF!</definedName>
    <definedName name="_40Z_BAECDCB9_3EEB_4217_B35B_1C8089F9B5BB_.wvu.Rows_3" localSheetId="3">[1]ТаблицаОлимп16!#REF!</definedName>
    <definedName name="_40Z_BAECDCB9_3EEB_4217_B35B_1C8089F9B5BB_.wvu.Rows_3">[1]ТаблицаОлимп16!#REF!</definedName>
    <definedName name="_45Z_BAECDCB9_3EEB_4217_B35B_1C8089F9B5BB_.wvu.Rows_4" localSheetId="3">[1]ТаблицаОлимп32!#REF!</definedName>
    <definedName name="_45Z_BAECDCB9_3EEB_4217_B35B_1C8089F9B5BB_.wvu.Rows_4">[1]ТаблицаОлимп32!#REF!</definedName>
    <definedName name="_50Z_BAECDCB9_3EEB_4217_B35B_1C8089F9B5BB_.wvu.Rows_5" localSheetId="3">[1]ТаблицаОлимп8!#REF!</definedName>
    <definedName name="_50Z_BAECDCB9_3EEB_4217_B35B_1C8089F9B5BB_.wvu.Rows_5">[1]ТаблицаОлимп8!#REF!</definedName>
    <definedName name="_55Z_BAECDCB9_3EEB_4217_B35B_1C8089F9B5BB_.wvu.Rows_6" localSheetId="3">[1]ТаблицаСмешФинЭтап16!#REF!</definedName>
    <definedName name="_55Z_BAECDCB9_3EEB_4217_B35B_1C8089F9B5BB_.wvu.Rows_6">[1]ТаблицаСмешФинЭтап16!#REF!</definedName>
    <definedName name="_5Z_431ADE6F_9C87_431C_B4A0_B27D4A052270_.wvu.Rows_1" localSheetId="3">[1]СписокПар!#REF!</definedName>
    <definedName name="_5Z_431ADE6F_9C87_431C_B4A0_B27D4A052270_.wvu.Rows_1">[1]СписокПар!#REF!</definedName>
    <definedName name="_60Z_BAECDCB9_3EEB_4217_B35B_1C8089F9B5BB_.wvu.Rows_7" localSheetId="3">[1]ТаблицаСмешФинЭтап32!#REF!</definedName>
    <definedName name="_60Z_BAECDCB9_3EEB_4217_B35B_1C8089F9B5BB_.wvu.Rows_7">[1]ТаблицаСмешФинЭтап32!#REF!</definedName>
    <definedName name="_65Z_F809504A_1B3D_4948_A071_6AE5F7F97D89_.wvu.Rows_1" localSheetId="3">[1]СписокПар!#REF!</definedName>
    <definedName name="_65Z_F809504A_1B3D_4948_A071_6AE5F7F97D89_.wvu.Rows_1">[1]СписокПар!#REF!</definedName>
    <definedName name="_70Z_F809504A_1B3D_4948_A071_6AE5F7F97D89_.wvu.Rows_3" localSheetId="3">[1]ТаблицаОлимп16!#REF!</definedName>
    <definedName name="_70Z_F809504A_1B3D_4948_A071_6AE5F7F97D89_.wvu.Rows_3">[1]ТаблицаОлимп16!#REF!</definedName>
    <definedName name="_75Z_F809504A_1B3D_4948_A071_6AE5F7F97D89_.wvu.Rows_4" localSheetId="3">[1]ТаблицаОлимп32!#REF!</definedName>
    <definedName name="_75Z_F809504A_1B3D_4948_A071_6AE5F7F97D89_.wvu.Rows_4">[1]ТаблицаОлимп32!#REF!</definedName>
    <definedName name="_80Z_F809504A_1B3D_4948_A071_6AE5F7F97D89_.wvu.Rows_5" localSheetId="3">[1]ТаблицаОлимп8!#REF!</definedName>
    <definedName name="_80Z_F809504A_1B3D_4948_A071_6AE5F7F97D89_.wvu.Rows_5">[1]ТаблицаОлимп8!#REF!</definedName>
    <definedName name="_85Z_F809504A_1B3D_4948_A071_6AE5F7F97D89_.wvu.Rows_6" localSheetId="3">[1]ТаблицаСмешФинЭтап16!#REF!</definedName>
    <definedName name="_85Z_F809504A_1B3D_4948_A071_6AE5F7F97D89_.wvu.Rows_6">[1]ТаблицаСмешФинЭтап16!#REF!</definedName>
    <definedName name="_90Z_F809504A_1B3D_4948_A071_6AE5F7F97D89_.wvu.Rows_7" localSheetId="3">[1]ТаблицаСмешФинЭтап32!#REF!</definedName>
    <definedName name="_90Z_F809504A_1B3D_4948_A071_6AE5F7F97D89_.wvu.Rows_7">[1]ТаблицаСмешФинЭтап32!#REF!</definedName>
    <definedName name="_Order1" hidden="1">255</definedName>
    <definedName name="dhd" localSheetId="3">[1]СписокПар!#REF!</definedName>
    <definedName name="dhd">[1]СписокПар!#REF!</definedName>
    <definedName name="FINALL" localSheetId="3">[1]АнкетаИгрока!#REF!</definedName>
    <definedName name="FINALL">[1]АнкетаИгрока!#REF!</definedName>
    <definedName name="grfj" localSheetId="3">[1]АнкетаИгрока!#REF!</definedName>
    <definedName name="grfj">[1]АнкетаИгрока!#REF!</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spisok2" localSheetId="3">[1]СписокПар!#REF!</definedName>
    <definedName name="spisok2">[1]СписокПар!#REF!</definedName>
    <definedName name="spisokm" localSheetId="3">[1]АнкетаИгрока!#REF!</definedName>
    <definedName name="spisokm">[1]АнкетаИгрока!#REF!</definedName>
    <definedName name="werfwe" localSheetId="3">[1]АнкетаИгрока!#REF!</definedName>
    <definedName name="werfwe">[1]АнкетаИгрока!#REF!</definedName>
    <definedName name="Z_431ADE6F_9C87_431C_B4A0_B27D4A052270_.wvu.Cols" localSheetId="3">[1]СписокПар!#REF!</definedName>
    <definedName name="Z_431ADE6F_9C87_431C_B4A0_B27D4A052270_.wvu.Cols" localSheetId="1">[1]СписокПар!#REF!</definedName>
    <definedName name="Z_431ADE6F_9C87_431C_B4A0_B27D4A052270_.wvu.Cols" localSheetId="5">[1]СписокПар!#REF!</definedName>
    <definedName name="Z_431ADE6F_9C87_431C_B4A0_B27D4A052270_.wvu.Cols" localSheetId="0" hidden="1">'СписокПар М'!#REF!</definedName>
    <definedName name="Z_431ADE6F_9C87_431C_B4A0_B27D4A052270_.wvu.Cols" localSheetId="4" hidden="1">'СписокПар СМ'!#REF!</definedName>
    <definedName name="Z_431ADE6F_9C87_431C_B4A0_B27D4A052270_.wvu.Cols" localSheetId="2">[1]СписокПар!#REF!</definedName>
    <definedName name="Z_431ADE6F_9C87_431C_B4A0_B27D4A052270_.wvu.Cols">[1]СписокПар!#REF!</definedName>
    <definedName name="Z_431ADE6F_9C87_431C_B4A0_B27D4A052270_.wvu.Rows" localSheetId="3">[1]АнкетаИгрока!#REF!</definedName>
    <definedName name="Z_431ADE6F_9C87_431C_B4A0_B27D4A052270_.wvu.Rows" localSheetId="1">[1]АнкетаИгрока!#REF!</definedName>
    <definedName name="Z_431ADE6F_9C87_431C_B4A0_B27D4A052270_.wvu.Rows" localSheetId="5">[1]АнкетаИгрока!#REF!</definedName>
    <definedName name="Z_431ADE6F_9C87_431C_B4A0_B27D4A052270_.wvu.Rows" localSheetId="0" hidden="1">'СписокПар М'!#REF!</definedName>
    <definedName name="Z_431ADE6F_9C87_431C_B4A0_B27D4A052270_.wvu.Rows" localSheetId="4" hidden="1">'СписокПар СМ'!#REF!</definedName>
    <definedName name="Z_431ADE6F_9C87_431C_B4A0_B27D4A052270_.wvu.Rows" localSheetId="2">[1]АнкетаИгрока!#REF!</definedName>
    <definedName name="Z_431ADE6F_9C87_431C_B4A0_B27D4A052270_.wvu.Rows">[1]АнкетаИгрока!#REF!</definedName>
    <definedName name="Z_BAECDCB9_3EEB_4217_B35B_1C8089F9B5BB_.wvu.Cols" localSheetId="3">[1]СписокПар!#REF!</definedName>
    <definedName name="Z_BAECDCB9_3EEB_4217_B35B_1C8089F9B5BB_.wvu.Cols" localSheetId="1">[1]СписокПар!#REF!</definedName>
    <definedName name="Z_BAECDCB9_3EEB_4217_B35B_1C8089F9B5BB_.wvu.Cols" localSheetId="5">[1]СписокПар!#REF!</definedName>
    <definedName name="Z_BAECDCB9_3EEB_4217_B35B_1C8089F9B5BB_.wvu.Cols" localSheetId="0" hidden="1">'СписокПар М'!#REF!</definedName>
    <definedName name="Z_BAECDCB9_3EEB_4217_B35B_1C8089F9B5BB_.wvu.Cols" localSheetId="4" hidden="1">'СписокПар СМ'!#REF!</definedName>
    <definedName name="Z_BAECDCB9_3EEB_4217_B35B_1C8089F9B5BB_.wvu.Cols" localSheetId="2">[1]СписокПар!#REF!</definedName>
    <definedName name="Z_BAECDCB9_3EEB_4217_B35B_1C8089F9B5BB_.wvu.Cols">[1]СписокПар!#REF!</definedName>
    <definedName name="Z_BAECDCB9_3EEB_4217_B35B_1C8089F9B5BB_.wvu.Rows" localSheetId="3">[1]АнкетаИгрока!#REF!</definedName>
    <definedName name="Z_BAECDCB9_3EEB_4217_B35B_1C8089F9B5BB_.wvu.Rows" localSheetId="1">[1]АнкетаИгрока!#REF!</definedName>
    <definedName name="Z_BAECDCB9_3EEB_4217_B35B_1C8089F9B5BB_.wvu.Rows" localSheetId="5">[1]АнкетаИгрока!#REF!</definedName>
    <definedName name="Z_BAECDCB9_3EEB_4217_B35B_1C8089F9B5BB_.wvu.Rows" localSheetId="0" hidden="1">'СписокПар М'!#REF!</definedName>
    <definedName name="Z_BAECDCB9_3EEB_4217_B35B_1C8089F9B5BB_.wvu.Rows" localSheetId="4" hidden="1">'СписокПар СМ'!#REF!</definedName>
    <definedName name="Z_BAECDCB9_3EEB_4217_B35B_1C8089F9B5BB_.wvu.Rows" localSheetId="2">[1]АнкетаИгрока!#REF!</definedName>
    <definedName name="Z_BAECDCB9_3EEB_4217_B35B_1C8089F9B5BB_.wvu.Rows">[1]АнкетаИгрока!#REF!</definedName>
    <definedName name="Z_F809504A_1B3D_4948_A071_6AE5F7F97D89_.wvu.Cols" localSheetId="3">[1]СписокПар!#REF!</definedName>
    <definedName name="Z_F809504A_1B3D_4948_A071_6AE5F7F97D89_.wvu.Cols" localSheetId="1">[1]СписокПар!#REF!</definedName>
    <definedName name="Z_F809504A_1B3D_4948_A071_6AE5F7F97D89_.wvu.Cols" localSheetId="5">[1]СписокПар!#REF!</definedName>
    <definedName name="Z_F809504A_1B3D_4948_A071_6AE5F7F97D89_.wvu.Cols" localSheetId="0" hidden="1">'СписокПар М'!#REF!</definedName>
    <definedName name="Z_F809504A_1B3D_4948_A071_6AE5F7F97D89_.wvu.Cols" localSheetId="4" hidden="1">'СписокПар СМ'!#REF!</definedName>
    <definedName name="Z_F809504A_1B3D_4948_A071_6AE5F7F97D89_.wvu.Cols" localSheetId="2">[1]СписокПар!#REF!</definedName>
    <definedName name="Z_F809504A_1B3D_4948_A071_6AE5F7F97D89_.wvu.Cols">[1]СписокПар!#REF!</definedName>
    <definedName name="Z_F809504A_1B3D_4948_A071_6AE5F7F97D89_.wvu.Rows" localSheetId="3">[1]АнкетаИгрока!#REF!</definedName>
    <definedName name="Z_F809504A_1B3D_4948_A071_6AE5F7F97D89_.wvu.Rows" localSheetId="1">[1]АнкетаИгрока!#REF!</definedName>
    <definedName name="Z_F809504A_1B3D_4948_A071_6AE5F7F97D89_.wvu.Rows" localSheetId="5">[1]АнкетаИгрока!#REF!</definedName>
    <definedName name="Z_F809504A_1B3D_4948_A071_6AE5F7F97D89_.wvu.Rows" localSheetId="0" hidden="1">'СписокПар М'!#REF!</definedName>
    <definedName name="Z_F809504A_1B3D_4948_A071_6AE5F7F97D89_.wvu.Rows" localSheetId="4" hidden="1">'СписокПар СМ'!#REF!</definedName>
    <definedName name="Z_F809504A_1B3D_4948_A071_6AE5F7F97D89_.wvu.Rows" localSheetId="2">[1]АнкетаИгрока!#REF!</definedName>
    <definedName name="Z_F809504A_1B3D_4948_A071_6AE5F7F97D89_.wvu.Rows">[1]АнкетаИгрока!#REF!</definedName>
    <definedName name="ГРГОЗШЛЪ" localSheetId="3">[1]СписокПар!#REF!</definedName>
    <definedName name="ГРГОЗШЛЪ">[1]СписокПар!#REF!</definedName>
    <definedName name="списокМ" localSheetId="3">[1]СписокПар!#REF!</definedName>
    <definedName name="списокМ">[1]СписокПар!#REF!</definedName>
  </definedNames>
  <calcPr calcId="179021"/>
</workbook>
</file>

<file path=xl/calcChain.xml><?xml version="1.0" encoding="utf-8"?>
<calcChain xmlns="http://schemas.openxmlformats.org/spreadsheetml/2006/main">
  <c r="B202" i="8" l="1"/>
  <c r="B201" i="8"/>
  <c r="B200" i="8"/>
  <c r="B3" i="8"/>
  <c r="A2" i="8"/>
  <c r="B203" i="6" l="1"/>
  <c r="B202" i="6"/>
  <c r="B201" i="6"/>
  <c r="A3" i="6"/>
  <c r="A4" i="5"/>
  <c r="B201" i="5"/>
  <c r="B202" i="5"/>
  <c r="B203" i="5"/>
  <c r="A2" i="4"/>
  <c r="B3" i="4"/>
  <c r="B200" i="4"/>
  <c r="B201" i="4"/>
  <c r="B202" i="4"/>
  <c r="A3" i="3"/>
  <c r="C4" i="3"/>
  <c r="B201" i="3"/>
  <c r="B202" i="3"/>
  <c r="B203" i="3"/>
  <c r="A4" i="2"/>
  <c r="B201" i="2"/>
  <c r="B202" i="2"/>
  <c r="B203" i="2"/>
</calcChain>
</file>

<file path=xl/sharedStrings.xml><?xml version="1.0" encoding="utf-8"?>
<sst xmlns="http://schemas.openxmlformats.org/spreadsheetml/2006/main" count="633" uniqueCount="195">
  <si>
    <t>V</t>
  </si>
  <si>
    <t>Г</t>
  </si>
  <si>
    <t>IV</t>
  </si>
  <si>
    <t>В</t>
  </si>
  <si>
    <t>III</t>
  </si>
  <si>
    <t>Б</t>
  </si>
  <si>
    <t>II</t>
  </si>
  <si>
    <t>А</t>
  </si>
  <si>
    <t>I</t>
  </si>
  <si>
    <t>-</t>
  </si>
  <si>
    <t>ФТ</t>
  </si>
  <si>
    <t>Возрастная группа</t>
  </si>
  <si>
    <t>Дзержинск</t>
  </si>
  <si>
    <t>Главный судья</t>
  </si>
  <si>
    <t>№</t>
  </si>
  <si>
    <t>Пол</t>
  </si>
  <si>
    <t>9-10 ЛЕТ</t>
  </si>
  <si>
    <t>ДО 13 ЛЕТ</t>
  </si>
  <si>
    <t>ДО 15 ЛЕТ</t>
  </si>
  <si>
    <t>"ПЛЯЖНЫЙ ТЕННИС - СМЕШАННЫЙ ПАРНЫЙ РАЗРЯД"</t>
  </si>
  <si>
    <t>ДО 17 ЛЕТ</t>
  </si>
  <si>
    <t>"ПЛЯЖНЫЙ ТЕННИС - ПАРНЫЙ РАЗРЯД"</t>
  </si>
  <si>
    <t>ДО 19 ЛЕТ</t>
  </si>
  <si>
    <t xml:space="preserve">В СПОРТИВНОЙ ДИСЦИПЛИНЕ </t>
  </si>
  <si>
    <t>ВЗРОСЛЫЕ</t>
  </si>
  <si>
    <t>Фамилия И.О.</t>
  </si>
  <si>
    <t>Подпись</t>
  </si>
  <si>
    <t>Гл.секретарь</t>
  </si>
  <si>
    <t>Борисенко А.Г.</t>
  </si>
  <si>
    <t>Гл. судья</t>
  </si>
  <si>
    <t>Ососков Игорь Александрович</t>
  </si>
  <si>
    <t>Кошкин Илья Андреевич</t>
  </si>
  <si>
    <t>Борисов Владислав Валерьевич</t>
  </si>
  <si>
    <t>Граник Сергей Сергеевич</t>
  </si>
  <si>
    <t>Н.Новгород</t>
  </si>
  <si>
    <t>Ермолаев Андрей Александрович</t>
  </si>
  <si>
    <t xml:space="preserve">Борщев Даниил Викторович </t>
  </si>
  <si>
    <t>Энгельс</t>
  </si>
  <si>
    <t>Самохвалов Сергей Вадимович</t>
  </si>
  <si>
    <t xml:space="preserve">Гусь-Хрустальный </t>
  </si>
  <si>
    <t>Ширяев Даниил Геннадьевич</t>
  </si>
  <si>
    <t>Голицын Артем Викторович</t>
  </si>
  <si>
    <t>Захаров Денис Олегович</t>
  </si>
  <si>
    <t>Костриков Антон Михайлович</t>
  </si>
  <si>
    <t>Гавлин Никита Максимович</t>
  </si>
  <si>
    <t>Бабанский Артем Леонидович</t>
  </si>
  <si>
    <t xml:space="preserve">Логинов Андрей Дмитриевич </t>
  </si>
  <si>
    <t>Захаров Олег Александрович</t>
  </si>
  <si>
    <t xml:space="preserve">Варьгин Александр Вадимович </t>
  </si>
  <si>
    <t>Гизатуллин Айвар Лутфиевич</t>
  </si>
  <si>
    <t>Мошков Юрий Александрович</t>
  </si>
  <si>
    <t>Классифи-кационные очки РПТТ на</t>
  </si>
  <si>
    <t>Рег.№  игрока РПТТ</t>
  </si>
  <si>
    <r>
      <t>Город, страна</t>
    </r>
    <r>
      <rPr>
        <vertAlign val="superscript"/>
        <sz val="8"/>
        <rFont val="Arial Cyr"/>
        <family val="2"/>
        <charset val="204"/>
      </rPr>
      <t xml:space="preserve"> </t>
    </r>
    <r>
      <rPr>
        <sz val="8"/>
        <rFont val="Arial Cyr"/>
        <family val="2"/>
        <charset val="204"/>
      </rPr>
      <t>постоянного места жительства</t>
    </r>
  </si>
  <si>
    <t>Дата рождения (день, месяц, год)</t>
  </si>
  <si>
    <t>Фамилия, имя, отчество игрока</t>
  </si>
  <si>
    <t xml:space="preserve">№    п/п                </t>
  </si>
  <si>
    <t>Категория</t>
  </si>
  <si>
    <t>11.09.-12.09.2020</t>
  </si>
  <si>
    <t>Сроки проведения</t>
  </si>
  <si>
    <t>г. Дзержинск</t>
  </si>
  <si>
    <t>Место проведения</t>
  </si>
  <si>
    <t>МУЖЧИНЫ</t>
  </si>
  <si>
    <t>(название турнира)</t>
  </si>
  <si>
    <t>Кубок Нижегородской области по пляжному теннису</t>
  </si>
  <si>
    <t xml:space="preserve">УПОРЯДОЧЕННЫЙ СПИСОК ПАР </t>
  </si>
  <si>
    <t>Ермолаев А.А.</t>
  </si>
  <si>
    <t>Борщев Д.В.</t>
  </si>
  <si>
    <t>Зхаров О.А.</t>
  </si>
  <si>
    <t>Варьгин А.В.</t>
  </si>
  <si>
    <t>Голицын А.В.</t>
  </si>
  <si>
    <t>Захаров Д.О.</t>
  </si>
  <si>
    <t>Самохвалов С.В.</t>
  </si>
  <si>
    <t>Ширяев Д.Г.</t>
  </si>
  <si>
    <t>Очки</t>
  </si>
  <si>
    <t>СЕЯНЫЕ ПАРЫ</t>
  </si>
  <si>
    <t>6/1 6/2</t>
  </si>
  <si>
    <t>6/3 4/6 7/10</t>
  </si>
  <si>
    <t>4/6 2/6</t>
  </si>
  <si>
    <t>Н.НОВГОРОД</t>
  </si>
  <si>
    <t>А.Л.</t>
  </si>
  <si>
    <t>БАБАНСКИЙ</t>
  </si>
  <si>
    <t>3</t>
  </si>
  <si>
    <t>1</t>
  </si>
  <si>
    <t>0</t>
  </si>
  <si>
    <t>А.Д.</t>
  </si>
  <si>
    <t>ЛОГИНОВ</t>
  </si>
  <si>
    <t>7</t>
  </si>
  <si>
    <t>1/6 2/6</t>
  </si>
  <si>
    <t>1/6 1/6</t>
  </si>
  <si>
    <t>А.М.</t>
  </si>
  <si>
    <t>КОСТРИКОВ</t>
  </si>
  <si>
    <t>4</t>
  </si>
  <si>
    <t>ДЗЕРЖИНСК</t>
  </si>
  <si>
    <t>Н.М.</t>
  </si>
  <si>
    <t>ГАВЛИН</t>
  </si>
  <si>
    <t>6</t>
  </si>
  <si>
    <t>3/6 6/4 10/7</t>
  </si>
  <si>
    <t>6/1 6/1</t>
  </si>
  <si>
    <t>2/6 2/6</t>
  </si>
  <si>
    <t>О.А.</t>
  </si>
  <si>
    <t>ЗАХАРОВ</t>
  </si>
  <si>
    <t>2</t>
  </si>
  <si>
    <t>А.В.</t>
  </si>
  <si>
    <t>ВАРЬГИН</t>
  </si>
  <si>
    <t>6/4 6/2</t>
  </si>
  <si>
    <t>6/2 6/2</t>
  </si>
  <si>
    <t>ГОЛИЦЫН</t>
  </si>
  <si>
    <t>Д.О.</t>
  </si>
  <si>
    <t>Место</t>
  </si>
  <si>
    <t>Город (страна)</t>
  </si>
  <si>
    <t>И.О.</t>
  </si>
  <si>
    <t>Фамилия</t>
  </si>
  <si>
    <t>Статус пары</t>
  </si>
  <si>
    <t>ГРУППА 2</t>
  </si>
  <si>
    <t>3/6</t>
  </si>
  <si>
    <t>0/6</t>
  </si>
  <si>
    <t>1/6</t>
  </si>
  <si>
    <t>И.А.</t>
  </si>
  <si>
    <t xml:space="preserve">ОСОСКОВ </t>
  </si>
  <si>
    <t>5</t>
  </si>
  <si>
    <t>КОШКИН</t>
  </si>
  <si>
    <t>9</t>
  </si>
  <si>
    <t>6/3</t>
  </si>
  <si>
    <t>1/6 3/6</t>
  </si>
  <si>
    <t>0/6 1/6</t>
  </si>
  <si>
    <t>В.В.</t>
  </si>
  <si>
    <t>БОРИСОВ</t>
  </si>
  <si>
    <t>С.С.</t>
  </si>
  <si>
    <t>ГРАНИК</t>
  </si>
  <si>
    <t>8</t>
  </si>
  <si>
    <t>6/0</t>
  </si>
  <si>
    <t>4/6 6/1 10/4</t>
  </si>
  <si>
    <t>ГИЗАТУЛЛИН</t>
  </si>
  <si>
    <t>А.Ю.</t>
  </si>
  <si>
    <t>МОШКОВ</t>
  </si>
  <si>
    <t>6/1</t>
  </si>
  <si>
    <t>6/1 6/3</t>
  </si>
  <si>
    <t>6/4 1/6 4/10</t>
  </si>
  <si>
    <t>А.А.</t>
  </si>
  <si>
    <t>ЕРМОЛАЕВ</t>
  </si>
  <si>
    <t>Д.В.</t>
  </si>
  <si>
    <t>БОРЩЕВ</t>
  </si>
  <si>
    <t>6/0 6/1</t>
  </si>
  <si>
    <t>ЭНГЕЛЬС</t>
  </si>
  <si>
    <t>С.В.</t>
  </si>
  <si>
    <t>САМОХВАЛОВ</t>
  </si>
  <si>
    <t>ГУСЬ-ХРУСТАЛЬНЫЙ</t>
  </si>
  <si>
    <t>Д.Г.</t>
  </si>
  <si>
    <t>ШИРЯЕВ</t>
  </si>
  <si>
    <t>ГРУППА 1</t>
  </si>
  <si>
    <t>11.09-12.09.2021</t>
  </si>
  <si>
    <t>ОСНОВНОЙ ТУРНИР</t>
  </si>
  <si>
    <t>С.В.РАКОВА</t>
  </si>
  <si>
    <t>Главный секретарь</t>
  </si>
  <si>
    <t>БОРИСЕНКО А.Г.</t>
  </si>
  <si>
    <t>6/1 2/6 10/5</t>
  </si>
  <si>
    <t>3 место</t>
  </si>
  <si>
    <t>6/2 6/3</t>
  </si>
  <si>
    <t>1 место</t>
  </si>
  <si>
    <t>ФИНАЛЬНЫЙ ЭТАП</t>
  </si>
  <si>
    <t>Подгруппа 2</t>
  </si>
  <si>
    <t>Подгруппа 1</t>
  </si>
  <si>
    <t>ПРЕДВАРИТЕЛЬНЫЙ ЭТАП</t>
  </si>
  <si>
    <t>Категория, класс</t>
  </si>
  <si>
    <t>Егорова Наталья Алексеевна</t>
  </si>
  <si>
    <t>Санкт-Петербург</t>
  </si>
  <si>
    <t>Туманова Ирина Михайловна</t>
  </si>
  <si>
    <t>Забалуева Анастасия Федоровна</t>
  </si>
  <si>
    <t xml:space="preserve">Тюлина Камила Александровна </t>
  </si>
  <si>
    <t>МУЖЧИНЫ И ЖЕНЩИНЫ</t>
  </si>
  <si>
    <t>ЗАБАЛУЕВА</t>
  </si>
  <si>
    <t>А.Ф.</t>
  </si>
  <si>
    <t>2/6 4/6</t>
  </si>
  <si>
    <t>6/0 6/2</t>
  </si>
  <si>
    <t>6/0 7/6(6)</t>
  </si>
  <si>
    <t>ТУМАНОВА</t>
  </si>
  <si>
    <t>И.М.</t>
  </si>
  <si>
    <t>САНКТ-ПЕТЕРБУРГ</t>
  </si>
  <si>
    <t>6/2 6/4</t>
  </si>
  <si>
    <t>ТЮЛИНА</t>
  </si>
  <si>
    <t>К.А.</t>
  </si>
  <si>
    <t>0/6 3/6</t>
  </si>
  <si>
    <t>0/6 2/6</t>
  </si>
  <si>
    <t>ЕГОРОВА</t>
  </si>
  <si>
    <t>Н.А.</t>
  </si>
  <si>
    <t>0/6 6/7(6)</t>
  </si>
  <si>
    <r>
      <t>В колонке "Статус пары" заполнять обязательно:</t>
    </r>
    <r>
      <rPr>
        <sz val="8"/>
        <rFont val="Arial Cyr"/>
        <family val="2"/>
        <charset val="204"/>
      </rPr>
      <t xml:space="preserve"> СК - приглашенная пара, получившая "свободную карту" и порядковые номера сеяных пар</t>
    </r>
  </si>
  <si>
    <t xml:space="preserve">Дополнительный турнир </t>
  </si>
  <si>
    <t>5 место</t>
  </si>
  <si>
    <t>7 место</t>
  </si>
  <si>
    <t>6/3  6/3</t>
  </si>
  <si>
    <t xml:space="preserve">ЛОГИНОВ </t>
  </si>
  <si>
    <t>6/2 6/1</t>
  </si>
  <si>
    <t>6/4 7/5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</si>
</sst>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_-&quot;$&quot;* #,##0.00_-;\-&quot;$&quot;* #,##0.00_-;_-&quot;$&quot;* &quot;-&quot;??_-;_-@_-"/>
  </numFmts>
  <fonts count="89" x14ac:knownFonts="1">
    <font>
      <sz val="11"/>
      <color indexed="8"/>
      <name val="Calibri"/>
      <family val="2"/>
      <charset val="204"/>
    </font>
    <font>
      <sz val="11"/>
      <color theme="1"/>
      <name val="Calibri"/>
      <family val="2"/>
      <charset val="204"/>
      <scheme val="minor"/>
    </font>
    <font>
      <sz val="11"/>
      <color indexed="8"/>
      <name val="Calibri"/>
      <family val="2"/>
      <charset val="204"/>
    </font>
    <font>
      <sz val="10"/>
      <color indexed="8"/>
      <name val="Arial"/>
      <family val="2"/>
      <charset val="204"/>
    </font>
    <font>
      <sz val="10"/>
      <name val="Arial Cyr"/>
      <charset val="204"/>
    </font>
    <font>
      <sz val="9"/>
      <name val="Arial Cyr"/>
      <family val="2"/>
      <charset val="204"/>
    </font>
    <font>
      <sz val="8"/>
      <name val="Arial Cyr"/>
      <family val="2"/>
      <charset val="204"/>
    </font>
    <font>
      <sz val="9"/>
      <name val="Arial Cyr"/>
      <charset val="204"/>
    </font>
    <font>
      <u/>
      <sz val="10"/>
      <color indexed="12"/>
      <name val="Arial Cyr"/>
      <charset val="204"/>
    </font>
    <font>
      <sz val="10"/>
      <name val="Arial"/>
      <family val="2"/>
      <charset val="204"/>
    </font>
    <font>
      <sz val="8"/>
      <color rgb="FF000000"/>
      <name val="Tahoma"/>
      <family val="2"/>
      <charset val="204"/>
    </font>
    <font>
      <sz val="11"/>
      <color indexed="8"/>
      <name val="Calibri"/>
      <family val="2"/>
    </font>
    <font>
      <sz val="10"/>
      <color indexed="8"/>
      <name val="Arial"/>
      <family val="2"/>
    </font>
    <font>
      <sz val="11"/>
      <color indexed="9"/>
      <name val="Calibri"/>
      <family val="2"/>
    </font>
    <font>
      <sz val="10"/>
      <color indexed="9"/>
      <name val="Arial"/>
      <family val="2"/>
      <charset val="204"/>
    </font>
    <font>
      <sz val="10"/>
      <color indexed="9"/>
      <name val="Arial"/>
      <family val="2"/>
    </font>
    <font>
      <sz val="11"/>
      <color indexed="9"/>
      <name val="Calibri"/>
      <family val="2"/>
      <charset val="204"/>
    </font>
    <font>
      <sz val="10"/>
      <name val="Arial"/>
      <family val="2"/>
    </font>
    <font>
      <sz val="11"/>
      <color indexed="20"/>
      <name val="Calibri"/>
      <family val="2"/>
    </font>
    <font>
      <b/>
      <sz val="10"/>
      <color indexed="16"/>
      <name val="Arial"/>
      <family val="2"/>
      <charset val="204"/>
    </font>
    <font>
      <b/>
      <sz val="10"/>
      <color indexed="16"/>
      <name val="Arial"/>
      <family val="2"/>
    </font>
    <font>
      <sz val="10"/>
      <color indexed="17"/>
      <name val="Arial"/>
      <family val="2"/>
    </font>
    <font>
      <b/>
      <sz val="11"/>
      <color indexed="52"/>
      <name val="Calibri"/>
      <family val="2"/>
    </font>
    <font>
      <b/>
      <sz val="11"/>
      <color indexed="9"/>
      <name val="Calibri"/>
      <family val="2"/>
    </font>
    <font>
      <sz val="10"/>
      <color indexed="20"/>
      <name val="Arial"/>
      <family val="2"/>
      <charset val="204"/>
    </font>
    <font>
      <sz val="10"/>
      <color indexed="20"/>
      <name val="Arial"/>
      <family val="2"/>
    </font>
    <font>
      <sz val="10"/>
      <name val="Arial"/>
      <family val="2"/>
      <charset val="1"/>
    </font>
    <font>
      <i/>
      <sz val="11"/>
      <color indexed="23"/>
      <name val="Calibri"/>
      <family val="2"/>
    </font>
    <font>
      <i/>
      <sz val="10"/>
      <color indexed="63"/>
      <name val="Arial"/>
      <family val="2"/>
      <charset val="204"/>
    </font>
    <font>
      <i/>
      <sz val="10"/>
      <color indexed="63"/>
      <name val="Arial"/>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Arial"/>
      <family val="2"/>
    </font>
    <font>
      <sz val="11"/>
      <color indexed="62"/>
      <name val="Calibri"/>
      <family val="2"/>
    </font>
    <font>
      <b/>
      <sz val="10"/>
      <color indexed="9"/>
      <name val="Arial"/>
      <family val="2"/>
    </font>
    <font>
      <sz val="10"/>
      <color indexed="16"/>
      <name val="Arial"/>
      <family val="2"/>
      <charset val="204"/>
    </font>
    <font>
      <sz val="10"/>
      <color indexed="16"/>
      <name val="Arial"/>
      <family val="2"/>
    </font>
    <font>
      <sz val="11"/>
      <color indexed="52"/>
      <name val="Calibri"/>
      <family val="2"/>
    </font>
    <font>
      <sz val="10"/>
      <color indexed="60"/>
      <name val="Arial"/>
      <family val="2"/>
    </font>
    <font>
      <b/>
      <sz val="11"/>
      <color indexed="63"/>
      <name val="Calibri"/>
      <family val="2"/>
    </font>
    <font>
      <b/>
      <sz val="18"/>
      <color indexed="62"/>
      <name val="Cambria"/>
      <family val="2"/>
    </font>
    <font>
      <b/>
      <sz val="15"/>
      <color indexed="62"/>
      <name val="Arial"/>
      <family val="2"/>
    </font>
    <font>
      <b/>
      <sz val="13"/>
      <color indexed="62"/>
      <name val="Arial"/>
      <family val="2"/>
    </font>
    <font>
      <b/>
      <sz val="11"/>
      <color indexed="62"/>
      <name val="Arial"/>
      <family val="2"/>
    </font>
    <font>
      <b/>
      <sz val="10"/>
      <color indexed="8"/>
      <name val="Arial"/>
      <family val="2"/>
    </font>
    <font>
      <b/>
      <sz val="18"/>
      <color indexed="56"/>
      <name val="Cambria"/>
      <family val="2"/>
    </font>
    <font>
      <b/>
      <sz val="11"/>
      <color indexed="8"/>
      <name val="Calibri"/>
      <family val="2"/>
    </font>
    <font>
      <sz val="10"/>
      <color indexed="10"/>
      <name val="Arial"/>
      <family val="2"/>
    </font>
    <font>
      <sz val="11"/>
      <color indexed="10"/>
      <name val="Calibri"/>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2"/>
      <color indexed="8"/>
      <name val="Verdana"/>
      <family val="2"/>
      <charset val="204"/>
    </font>
    <font>
      <sz val="11"/>
      <color theme="1"/>
      <name val="Calibri"/>
      <family val="2"/>
      <scheme val="minor"/>
    </font>
    <font>
      <sz val="10"/>
      <name val="Arial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7"/>
      <name val="Arial Cyr"/>
      <family val="2"/>
      <charset val="204"/>
    </font>
    <font>
      <sz val="12"/>
      <color theme="1"/>
      <name val="Times New Roman"/>
      <family val="1"/>
      <charset val="204"/>
    </font>
    <font>
      <sz val="12"/>
      <name val="Times New Roman"/>
      <family val="1"/>
      <charset val="204"/>
    </font>
    <font>
      <vertAlign val="superscript"/>
      <sz val="8"/>
      <name val="Arial Cyr"/>
      <family val="2"/>
      <charset val="204"/>
    </font>
    <font>
      <sz val="8"/>
      <name val="Arial Cyr"/>
      <charset val="204"/>
    </font>
    <font>
      <b/>
      <i/>
      <sz val="10"/>
      <name val="Arial Cyr"/>
      <family val="2"/>
      <charset val="204"/>
    </font>
    <font>
      <sz val="12"/>
      <name val="Arial Cyr"/>
      <charset val="204"/>
    </font>
    <font>
      <b/>
      <i/>
      <sz val="9"/>
      <name val="Arial Cyr"/>
      <family val="2"/>
      <charset val="204"/>
    </font>
    <font>
      <b/>
      <sz val="10"/>
      <name val="Arial Cyr"/>
      <family val="2"/>
      <charset val="204"/>
    </font>
    <font>
      <i/>
      <sz val="10"/>
      <name val="Arial Cyr"/>
      <charset val="204"/>
    </font>
    <font>
      <b/>
      <sz val="8"/>
      <name val="Arial Cyr"/>
      <charset val="204"/>
    </font>
    <font>
      <sz val="20"/>
      <name val="Arial Cyr"/>
      <charset val="204"/>
    </font>
    <font>
      <b/>
      <sz val="12"/>
      <name val="Arial Cyr"/>
      <charset val="204"/>
    </font>
    <font>
      <b/>
      <i/>
      <sz val="12"/>
      <name val="Arial Cyr"/>
      <family val="2"/>
      <charset val="204"/>
    </font>
    <font>
      <sz val="12"/>
      <name val="Arial Cyr"/>
      <family val="2"/>
      <charset val="204"/>
    </font>
    <font>
      <sz val="16"/>
      <name val="Arial Cyr"/>
      <charset val="204"/>
    </font>
    <font>
      <b/>
      <sz val="12"/>
      <name val="Arial Cyr"/>
      <family val="2"/>
      <charset val="204"/>
    </font>
    <font>
      <b/>
      <sz val="16"/>
      <name val="Arial Cyr"/>
      <charset val="204"/>
    </font>
    <font>
      <b/>
      <sz val="10"/>
      <name val="Arial Cyr"/>
      <charset val="204"/>
    </font>
    <font>
      <sz val="10"/>
      <color indexed="9"/>
      <name val="Arial Cyr"/>
      <family val="2"/>
      <charset val="204"/>
    </font>
  </fonts>
  <fills count="5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43"/>
      </patternFill>
    </fill>
    <fill>
      <patternFill patternType="solid">
        <fgColor indexed="22"/>
      </patternFill>
    </fill>
    <fill>
      <patternFill patternType="solid">
        <fgColor indexed="31"/>
        <bgColor indexed="22"/>
      </patternFill>
    </fill>
    <fill>
      <patternFill patternType="solid">
        <fgColor indexed="45"/>
        <bgColor indexed="29"/>
      </patternFill>
    </fill>
    <fill>
      <patternFill patternType="solid">
        <fgColor indexed="9"/>
      </patternFill>
    </fill>
    <fill>
      <patternFill patternType="solid">
        <fgColor indexed="42"/>
        <bgColor indexed="27"/>
      </patternFill>
    </fill>
    <fill>
      <patternFill patternType="solid">
        <fgColor indexed="26"/>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11"/>
      </patternFill>
    </fill>
    <fill>
      <patternFill patternType="solid">
        <fgColor indexed="51"/>
      </patternFill>
    </fill>
    <fill>
      <patternFill patternType="solid">
        <fgColor indexed="23"/>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7"/>
      </patternFill>
    </fill>
    <fill>
      <patternFill patternType="solid">
        <fgColor indexed="52"/>
        <bgColor indexed="51"/>
      </patternFill>
    </fill>
    <fill>
      <patternFill patternType="solid">
        <fgColor indexed="62"/>
      </patternFill>
    </fill>
    <fill>
      <patternFill patternType="solid">
        <fgColor indexed="10"/>
      </patternFill>
    </fill>
    <fill>
      <patternFill patternType="solid">
        <fgColor indexed="53"/>
      </patternFill>
    </fill>
    <fill>
      <patternFill patternType="solid">
        <fgColor indexed="55"/>
      </patternFill>
    </fill>
    <fill>
      <patternFill patternType="solid">
        <fgColor indexed="56"/>
      </patternFill>
    </fill>
    <fill>
      <patternFill patternType="solid">
        <fgColor indexed="54"/>
      </patternFill>
    </fill>
    <fill>
      <patternFill patternType="solid">
        <fgColor indexed="16"/>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theme="0"/>
        <bgColor indexed="64"/>
      </patternFill>
    </fill>
    <fill>
      <patternFill patternType="solid">
        <fgColor indexed="55"/>
        <bgColor indexed="64"/>
      </patternFill>
    </fill>
  </fills>
  <borders count="70">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8"/>
      </left>
      <right style="double">
        <color indexed="8"/>
      </right>
      <top style="double">
        <color indexed="8"/>
      </top>
      <bottom style="double">
        <color indexed="8"/>
      </bottom>
      <diagonal/>
    </border>
    <border>
      <left/>
      <right/>
      <top/>
      <bottom style="double">
        <color indexed="16"/>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56"/>
      </top>
      <bottom style="double">
        <color indexed="56"/>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medium">
        <color indexed="64"/>
      </right>
      <top/>
      <bottom/>
      <diagonal/>
    </border>
    <border>
      <left style="medium">
        <color indexed="64"/>
      </left>
      <right style="medium">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hair">
        <color indexed="64"/>
      </top>
      <bottom style="medium">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8"/>
      </left>
      <right style="thin">
        <color indexed="8"/>
      </right>
      <top style="medium">
        <color indexed="8"/>
      </top>
      <bottom style="thin">
        <color indexed="8"/>
      </bottom>
      <diagonal/>
    </border>
    <border>
      <left/>
      <right style="thin">
        <color indexed="8"/>
      </right>
      <top style="medium">
        <color indexed="8"/>
      </top>
      <bottom style="thin">
        <color indexed="8"/>
      </bottom>
      <diagonal/>
    </border>
    <border>
      <left style="thin">
        <color indexed="64"/>
      </left>
      <right style="medium">
        <color indexed="64"/>
      </right>
      <top style="thin">
        <color indexed="64"/>
      </top>
      <bottom style="thin">
        <color indexed="64"/>
      </bottom>
      <diagonal/>
    </border>
  </borders>
  <cellStyleXfs count="488">
    <xf numFmtId="0" fontId="0" fillId="0" borderId="0"/>
    <xf numFmtId="0" fontId="4"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7" borderId="0" applyNumberFormat="0" applyBorder="0" applyAlignment="0" applyProtection="0"/>
    <xf numFmtId="0" fontId="12" fillId="6" borderId="0" applyNumberFormat="0" applyBorder="0" applyAlignment="0" applyProtection="0"/>
    <xf numFmtId="0" fontId="12" fillId="10" borderId="0" applyNumberFormat="0" applyBorder="0" applyAlignment="0" applyProtection="0"/>
    <xf numFmtId="0" fontId="2" fillId="6"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12" borderId="0" applyNumberFormat="0" applyBorder="0" applyAlignment="0" applyProtection="0"/>
    <xf numFmtId="0" fontId="2" fillId="2" borderId="0" applyNumberFormat="0" applyBorder="0" applyAlignment="0" applyProtection="0"/>
    <xf numFmtId="0" fontId="2" fillId="7"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2" fillId="1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15" borderId="0" applyNumberFormat="0" applyBorder="0" applyAlignment="0" applyProtection="0"/>
    <xf numFmtId="0" fontId="2" fillId="4" borderId="0" applyNumberFormat="0" applyBorder="0" applyAlignment="0" applyProtection="0"/>
    <xf numFmtId="0" fontId="2" fillId="16"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17" borderId="0" applyNumberFormat="0" applyBorder="0" applyAlignment="0" applyProtection="0"/>
    <xf numFmtId="0" fontId="2" fillId="5" borderId="0" applyNumberFormat="0" applyBorder="0" applyAlignment="0" applyProtection="0"/>
    <xf numFmtId="0" fontId="2" fillId="2"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18" borderId="0" applyNumberFormat="0" applyBorder="0" applyAlignment="0" applyProtection="0"/>
    <xf numFmtId="0" fontId="2" fillId="6" borderId="0" applyNumberFormat="0" applyBorder="0" applyAlignment="0" applyProtection="0"/>
    <xf numFmtId="0" fontId="2" fillId="4"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19" borderId="0" applyNumberFormat="0" applyBorder="0" applyAlignment="0" applyProtection="0"/>
    <xf numFmtId="0" fontId="2"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2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2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22"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22" borderId="0" applyNumberFormat="0" applyBorder="0" applyAlignment="0" applyProtection="0"/>
    <xf numFmtId="0" fontId="12" fillId="6" borderId="0" applyNumberFormat="0" applyBorder="0" applyAlignment="0" applyProtection="0"/>
    <xf numFmtId="0" fontId="12" fillId="9"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23" borderId="0" applyNumberFormat="0" applyBorder="0" applyAlignment="0" applyProtection="0"/>
    <xf numFmtId="0" fontId="2" fillId="8" borderId="0" applyNumberFormat="0" applyBorder="0" applyAlignment="0" applyProtection="0"/>
    <xf numFmtId="0" fontId="2" fillId="7"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24"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20" borderId="0" applyNumberFormat="0" applyBorder="0" applyAlignment="0" applyProtection="0"/>
    <xf numFmtId="0" fontId="2" fillId="20" borderId="0" applyNumberFormat="0" applyBorder="0" applyAlignment="0" applyProtection="0"/>
    <xf numFmtId="0" fontId="2" fillId="25" borderId="0" applyNumberFormat="0" applyBorder="0" applyAlignment="0" applyProtection="0"/>
    <xf numFmtId="0" fontId="2" fillId="20" borderId="0" applyNumberFormat="0" applyBorder="0" applyAlignment="0" applyProtection="0"/>
    <xf numFmtId="0" fontId="2" fillId="10"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17" borderId="0" applyNumberFormat="0" applyBorder="0" applyAlignment="0" applyProtection="0"/>
    <xf numFmtId="0" fontId="2" fillId="5"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23"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21" borderId="0" applyNumberFormat="0" applyBorder="0" applyAlignment="0" applyProtection="0"/>
    <xf numFmtId="0" fontId="2" fillId="21" borderId="0" applyNumberFormat="0" applyBorder="0" applyAlignment="0" applyProtection="0"/>
    <xf numFmtId="0" fontId="2" fillId="26" borderId="0" applyNumberFormat="0" applyBorder="0" applyAlignment="0" applyProtection="0"/>
    <xf numFmtId="0" fontId="2" fillId="21" borderId="0" applyNumberFormat="0" applyBorder="0" applyAlignment="0" applyProtection="0"/>
    <xf numFmtId="0" fontId="13" fillId="27" borderId="0" applyNumberFormat="0" applyBorder="0" applyAlignment="0" applyProtection="0"/>
    <xf numFmtId="0" fontId="13" fillId="9" borderId="0" applyNumberFormat="0" applyBorder="0" applyAlignment="0" applyProtection="0"/>
    <xf numFmtId="0" fontId="13" fillId="20"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21" borderId="0" applyNumberFormat="0" applyBorder="0" applyAlignment="0" applyProtection="0"/>
    <xf numFmtId="0" fontId="14" fillId="3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5" fillId="21" borderId="0" applyNumberFormat="0" applyBorder="0" applyAlignment="0" applyProtection="0"/>
    <xf numFmtId="0" fontId="15" fillId="31" borderId="0" applyNumberFormat="0" applyBorder="0" applyAlignment="0" applyProtection="0"/>
    <xf numFmtId="0" fontId="15" fillId="6" borderId="0" applyNumberFormat="0" applyBorder="0" applyAlignment="0" applyProtection="0"/>
    <xf numFmtId="0" fontId="15" fillId="9" borderId="0" applyNumberFormat="0" applyBorder="0" applyAlignment="0" applyProtection="0"/>
    <xf numFmtId="0" fontId="16" fillId="8" borderId="0" applyNumberFormat="0" applyBorder="0" applyAlignment="0" applyProtection="0"/>
    <xf numFmtId="0" fontId="16" fillId="27" borderId="0" applyNumberFormat="0" applyBorder="0" applyAlignment="0" applyProtection="0"/>
    <xf numFmtId="0" fontId="16" fillId="32" borderId="0" applyNumberFormat="0" applyBorder="0" applyAlignment="0" applyProtection="0"/>
    <xf numFmtId="0" fontId="16" fillId="7" borderId="0" applyNumberFormat="0" applyBorder="0" applyAlignment="0" applyProtection="0"/>
    <xf numFmtId="0" fontId="16" fillId="9" borderId="0" applyNumberFormat="0" applyBorder="0" applyAlignment="0" applyProtection="0"/>
    <xf numFmtId="0" fontId="16" fillId="24" borderId="0" applyNumberFormat="0" applyBorder="0" applyAlignment="0" applyProtection="0"/>
    <xf numFmtId="0" fontId="16" fillId="11" borderId="0" applyNumberFormat="0" applyBorder="0" applyAlignment="0" applyProtection="0"/>
    <xf numFmtId="0" fontId="16" fillId="20" borderId="0" applyNumberFormat="0" applyBorder="0" applyAlignment="0" applyProtection="0"/>
    <xf numFmtId="0" fontId="16" fillId="25" borderId="0" applyNumberFormat="0" applyBorder="0" applyAlignment="0" applyProtection="0"/>
    <xf numFmtId="0" fontId="16" fillId="10" borderId="0" applyNumberFormat="0" applyBorder="0" applyAlignment="0" applyProtection="0"/>
    <xf numFmtId="0" fontId="16" fillId="28" borderId="0" applyNumberFormat="0" applyBorder="0" applyAlignment="0" applyProtection="0"/>
    <xf numFmtId="0" fontId="16" fillId="33" borderId="0" applyNumberFormat="0" applyBorder="0" applyAlignment="0" applyProtection="0"/>
    <xf numFmtId="0" fontId="16" fillId="29" borderId="0" applyNumberFormat="0" applyBorder="0" applyAlignment="0" applyProtection="0"/>
    <xf numFmtId="0" fontId="16" fillId="29" borderId="0" applyNumberFormat="0" applyBorder="0" applyAlignment="0" applyProtection="0"/>
    <xf numFmtId="0" fontId="16" fillId="34" borderId="0" applyNumberFormat="0" applyBorder="0" applyAlignment="0" applyProtection="0"/>
    <xf numFmtId="0" fontId="16" fillId="35" borderId="0" applyNumberFormat="0" applyBorder="0" applyAlignment="0" applyProtection="0"/>
    <xf numFmtId="0" fontId="16" fillId="30" borderId="0" applyNumberFormat="0" applyBorder="0" applyAlignment="0" applyProtection="0"/>
    <xf numFmtId="0" fontId="16" fillId="36" borderId="0" applyNumberFormat="0" applyBorder="0" applyAlignment="0" applyProtection="0"/>
    <xf numFmtId="0" fontId="13" fillId="37" borderId="0" applyNumberFormat="0" applyBorder="0" applyAlignment="0" applyProtection="0"/>
    <xf numFmtId="0" fontId="13" fillId="38" borderId="0" applyNumberFormat="0" applyBorder="0" applyAlignment="0" applyProtection="0"/>
    <xf numFmtId="0" fontId="13" fillId="35"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9" borderId="0" applyNumberFormat="0" applyBorder="0" applyAlignment="0" applyProtection="0"/>
    <xf numFmtId="0" fontId="17" fillId="10" borderId="22" applyNumberFormat="0" applyFont="0" applyAlignment="0" applyProtection="0"/>
    <xf numFmtId="0" fontId="18" fillId="3" borderId="0" applyNumberFormat="0" applyBorder="0" applyAlignment="0" applyProtection="0"/>
    <xf numFmtId="0" fontId="19" fillId="11" borderId="22" applyNumberFormat="0" applyAlignment="0" applyProtection="0"/>
    <xf numFmtId="0" fontId="20" fillId="11" borderId="22" applyNumberFormat="0" applyAlignment="0" applyProtection="0"/>
    <xf numFmtId="0" fontId="21" fillId="6" borderId="0" applyNumberFormat="0" applyBorder="0" applyAlignment="0" applyProtection="0"/>
    <xf numFmtId="0" fontId="22" fillId="11" borderId="23" applyNumberFormat="0" applyAlignment="0" applyProtection="0"/>
    <xf numFmtId="0" fontId="23" fillId="40" borderId="24" applyNumberFormat="0" applyAlignment="0" applyProtection="0"/>
    <xf numFmtId="0" fontId="24" fillId="5" borderId="0" applyNumberFormat="0" applyBorder="0" applyAlignment="0" applyProtection="0"/>
    <xf numFmtId="0" fontId="25" fillId="5" borderId="0" applyNumberFormat="0" applyBorder="0" applyAlignment="0" applyProtection="0"/>
    <xf numFmtId="0" fontId="9" fillId="0" borderId="0"/>
    <xf numFmtId="0" fontId="26" fillId="0" borderId="0"/>
    <xf numFmtId="0" fontId="27" fillId="0" borderId="0" applyNumberFormat="0" applyFill="0" applyBorder="0" applyAlignment="0" applyProtection="0"/>
    <xf numFmtId="0" fontId="14" fillId="41" borderId="0" applyNumberFormat="0" applyBorder="0" applyAlignment="0" applyProtection="0"/>
    <xf numFmtId="0" fontId="14" fillId="30" borderId="0" applyNumberFormat="0" applyBorder="0" applyAlignment="0" applyProtection="0"/>
    <xf numFmtId="0" fontId="14" fillId="21" borderId="0" applyNumberFormat="0" applyBorder="0" applyAlignment="0" applyProtection="0"/>
    <xf numFmtId="0" fontId="14" fillId="42" borderId="0" applyNumberFormat="0" applyBorder="0" applyAlignment="0" applyProtection="0"/>
    <xf numFmtId="0" fontId="14" fillId="29" borderId="0" applyNumberFormat="0" applyBorder="0" applyAlignment="0" applyProtection="0"/>
    <xf numFmtId="0" fontId="14" fillId="43" borderId="0" applyNumberFormat="0" applyBorder="0" applyAlignment="0" applyProtection="0"/>
    <xf numFmtId="0" fontId="28" fillId="0" borderId="0" applyNumberFormat="0" applyFill="0" applyBorder="0" applyAlignment="0" applyProtection="0"/>
    <xf numFmtId="0" fontId="15" fillId="41" borderId="0" applyNumberFormat="0" applyBorder="0" applyAlignment="0" applyProtection="0"/>
    <xf numFmtId="0" fontId="15" fillId="30" borderId="0" applyNumberFormat="0" applyBorder="0" applyAlignment="0" applyProtection="0"/>
    <xf numFmtId="0" fontId="15" fillId="21" borderId="0" applyNumberFormat="0" applyBorder="0" applyAlignment="0" applyProtection="0"/>
    <xf numFmtId="0" fontId="15" fillId="42" borderId="0" applyNumberFormat="0" applyBorder="0" applyAlignment="0" applyProtection="0"/>
    <xf numFmtId="0" fontId="15" fillId="29" borderId="0" applyNumberFormat="0" applyBorder="0" applyAlignment="0" applyProtection="0"/>
    <xf numFmtId="0" fontId="15" fillId="43" borderId="0" applyNumberFormat="0" applyBorder="0" applyAlignment="0" applyProtection="0"/>
    <xf numFmtId="0" fontId="29" fillId="0" borderId="0" applyNumberFormat="0" applyFill="0" applyBorder="0" applyAlignment="0" applyProtection="0"/>
    <xf numFmtId="0" fontId="30" fillId="4" borderId="0" applyNumberFormat="0" applyBorder="0" applyAlignment="0" applyProtection="0"/>
    <xf numFmtId="0" fontId="31" fillId="0" borderId="25" applyNumberFormat="0" applyFill="0" applyAlignment="0" applyProtection="0"/>
    <xf numFmtId="0" fontId="32" fillId="0" borderId="26" applyNumberFormat="0" applyFill="0" applyAlignment="0" applyProtection="0"/>
    <xf numFmtId="0" fontId="33" fillId="0" borderId="27" applyNumberFormat="0" applyFill="0" applyAlignment="0" applyProtection="0"/>
    <xf numFmtId="0" fontId="33" fillId="0" borderId="0" applyNumberFormat="0" applyFill="0" applyBorder="0" applyAlignment="0" applyProtection="0"/>
    <xf numFmtId="0" fontId="34" fillId="9" borderId="22" applyNumberFormat="0" applyAlignment="0" applyProtection="0"/>
    <xf numFmtId="0" fontId="35" fillId="7" borderId="23" applyNumberFormat="0" applyAlignment="0" applyProtection="0"/>
    <xf numFmtId="0" fontId="36" fillId="31" borderId="28" applyNumberFormat="0" applyAlignment="0" applyProtection="0"/>
    <xf numFmtId="0" fontId="37" fillId="0" borderId="29" applyNumberFormat="0" applyFill="0" applyAlignment="0" applyProtection="0"/>
    <xf numFmtId="0" fontId="38" fillId="0" borderId="29" applyNumberFormat="0" applyFill="0" applyAlignment="0" applyProtection="0"/>
    <xf numFmtId="0" fontId="39" fillId="0" borderId="30" applyNumberFormat="0" applyFill="0" applyAlignment="0" applyProtection="0"/>
    <xf numFmtId="0" fontId="40" fillId="10" borderId="0" applyNumberFormat="0" applyBorder="0" applyAlignment="0" applyProtection="0"/>
    <xf numFmtId="0" fontId="9" fillId="16" borderId="31" applyNumberFormat="0" applyFont="0" applyAlignment="0" applyProtection="0"/>
    <xf numFmtId="0" fontId="41" fillId="11" borderId="22" applyNumberFormat="0" applyAlignment="0" applyProtection="0"/>
    <xf numFmtId="0" fontId="42" fillId="0" borderId="0" applyNumberFormat="0" applyFill="0" applyBorder="0" applyAlignment="0" applyProtection="0"/>
    <xf numFmtId="0" fontId="43" fillId="0" borderId="32" applyNumberFormat="0" applyFill="0" applyAlignment="0" applyProtection="0"/>
    <xf numFmtId="0" fontId="44" fillId="0" borderId="33" applyNumberFormat="0" applyFill="0" applyAlignment="0" applyProtection="0"/>
    <xf numFmtId="0" fontId="45" fillId="0" borderId="34" applyNumberFormat="0" applyFill="0" applyAlignment="0" applyProtection="0"/>
    <xf numFmtId="0" fontId="45" fillId="0" borderId="0" applyNumberFormat="0" applyFill="0" applyBorder="0" applyAlignment="0" applyProtection="0"/>
    <xf numFmtId="0" fontId="46" fillId="0" borderId="35" applyNumberFormat="0" applyFill="0" applyAlignment="0" applyProtection="0"/>
    <xf numFmtId="0" fontId="47" fillId="0" borderId="0" applyNumberFormat="0" applyFill="0" applyBorder="0" applyAlignment="0" applyProtection="0"/>
    <xf numFmtId="0" fontId="48" fillId="0" borderId="36" applyNumberFormat="0" applyFill="0" applyAlignment="0" applyProtection="0"/>
    <xf numFmtId="0" fontId="46" fillId="11" borderId="37"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16" fillId="37" borderId="0" applyNumberFormat="0" applyBorder="0" applyAlignment="0" applyProtection="0"/>
    <xf numFmtId="0" fontId="16" fillId="44" borderId="0" applyNumberFormat="0" applyBorder="0" applyAlignment="0" applyProtection="0"/>
    <xf numFmtId="0" fontId="16" fillId="38" borderId="0" applyNumberFormat="0" applyBorder="0" applyAlignment="0" applyProtection="0"/>
    <xf numFmtId="0" fontId="16" fillId="45" borderId="0" applyNumberFormat="0" applyBorder="0" applyAlignment="0" applyProtection="0"/>
    <xf numFmtId="0" fontId="16" fillId="35" borderId="0" applyNumberFormat="0" applyBorder="0" applyAlignment="0" applyProtection="0"/>
    <xf numFmtId="0" fontId="16" fillId="46" borderId="0" applyNumberFormat="0" applyBorder="0" applyAlignment="0" applyProtection="0"/>
    <xf numFmtId="0" fontId="16" fillId="28" borderId="0" applyNumberFormat="0" applyBorder="0" applyAlignment="0" applyProtection="0"/>
    <xf numFmtId="0" fontId="16" fillId="33" borderId="0" applyNumberFormat="0" applyBorder="0" applyAlignment="0" applyProtection="0"/>
    <xf numFmtId="0" fontId="16" fillId="29" borderId="0" applyNumberFormat="0" applyBorder="0" applyAlignment="0" applyProtection="0"/>
    <xf numFmtId="0" fontId="16" fillId="34" borderId="0" applyNumberFormat="0" applyBorder="0" applyAlignment="0" applyProtection="0"/>
    <xf numFmtId="0" fontId="16" fillId="39" borderId="0" applyNumberFormat="0" applyBorder="0" applyAlignment="0" applyProtection="0"/>
    <xf numFmtId="0" fontId="16" fillId="47" borderId="0" applyNumberFormat="0" applyBorder="0" applyAlignment="0" applyProtection="0"/>
    <xf numFmtId="0" fontId="51" fillId="7" borderId="23" applyNumberFormat="0" applyAlignment="0" applyProtection="0"/>
    <xf numFmtId="0" fontId="51" fillId="19" borderId="23" applyNumberFormat="0" applyAlignment="0" applyProtection="0"/>
    <xf numFmtId="0" fontId="52" fillId="11" borderId="22" applyNumberFormat="0" applyAlignment="0" applyProtection="0"/>
    <xf numFmtId="0" fontId="52" fillId="48" borderId="22" applyNumberFormat="0" applyAlignment="0" applyProtection="0"/>
    <xf numFmtId="0" fontId="53" fillId="11" borderId="23" applyNumberFormat="0" applyAlignment="0" applyProtection="0"/>
    <xf numFmtId="0" fontId="53" fillId="48" borderId="23" applyNumberFormat="0" applyAlignment="0" applyProtection="0"/>
    <xf numFmtId="0" fontId="8" fillId="0" borderId="0" applyNumberFormat="0" applyFill="0" applyBorder="0" applyAlignment="0" applyProtection="0">
      <alignment vertical="top"/>
      <protection locked="0"/>
    </xf>
    <xf numFmtId="165" fontId="17" fillId="0" borderId="0" applyFont="0" applyFill="0" applyBorder="0" applyAlignment="0" applyProtection="0"/>
    <xf numFmtId="0" fontId="54" fillId="0" borderId="25" applyNumberFormat="0" applyFill="0" applyAlignment="0" applyProtection="0"/>
    <xf numFmtId="0" fontId="55" fillId="0" borderId="26" applyNumberFormat="0" applyFill="0" applyAlignment="0" applyProtection="0"/>
    <xf numFmtId="0" fontId="56" fillId="0" borderId="27" applyNumberFormat="0" applyFill="0" applyAlignment="0" applyProtection="0"/>
    <xf numFmtId="0" fontId="56" fillId="0" borderId="0" applyNumberFormat="0" applyFill="0" applyBorder="0" applyAlignment="0" applyProtection="0"/>
    <xf numFmtId="0" fontId="57" fillId="0" borderId="36" applyNumberFormat="0" applyFill="0" applyAlignment="0" applyProtection="0"/>
    <xf numFmtId="0" fontId="58" fillId="40" borderId="24" applyNumberFormat="0" applyAlignment="0" applyProtection="0"/>
    <xf numFmtId="0" fontId="58" fillId="49" borderId="24" applyNumberFormat="0" applyAlignment="0" applyProtection="0"/>
    <xf numFmtId="0" fontId="59" fillId="0" borderId="0" applyNumberFormat="0" applyFill="0" applyBorder="0" applyAlignment="0" applyProtection="0"/>
    <xf numFmtId="0" fontId="60" fillId="10" borderId="0" applyNumberFormat="0" applyBorder="0" applyAlignment="0" applyProtection="0"/>
    <xf numFmtId="0" fontId="60" fillId="50"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1" fillId="0" borderId="0" applyNumberFormat="0" applyFill="0" applyBorder="0" applyProtection="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2" fillId="0" borderId="0"/>
    <xf numFmtId="0" fontId="1" fillId="0" borderId="0"/>
    <xf numFmtId="0" fontId="4" fillId="0" borderId="0"/>
    <xf numFmtId="0" fontId="4" fillId="0" borderId="0"/>
    <xf numFmtId="0" fontId="63" fillId="0" borderId="0"/>
    <xf numFmtId="0" fontId="4" fillId="0" borderId="0"/>
    <xf numFmtId="0" fontId="4" fillId="0" borderId="0"/>
    <xf numFmtId="0" fontId="63" fillId="0" borderId="0"/>
    <xf numFmtId="0" fontId="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64" fillId="3" borderId="0" applyNumberFormat="0" applyBorder="0" applyAlignment="0" applyProtection="0"/>
    <xf numFmtId="0" fontId="64" fillId="13" borderId="0" applyNumberFormat="0" applyBorder="0" applyAlignment="0" applyProtection="0"/>
    <xf numFmtId="0" fontId="65" fillId="0" borderId="0" applyNumberFormat="0" applyFill="0" applyBorder="0" applyAlignment="0" applyProtection="0"/>
    <xf numFmtId="0" fontId="2" fillId="16" borderId="31" applyNumberFormat="0" applyFont="0" applyAlignment="0" applyProtection="0"/>
    <xf numFmtId="0" fontId="2" fillId="16" borderId="31" applyNumberFormat="0" applyFont="0" applyAlignment="0" applyProtection="0"/>
    <xf numFmtId="0" fontId="2" fillId="16" borderId="31" applyNumberFormat="0" applyFont="0" applyAlignment="0" applyProtection="0"/>
    <xf numFmtId="0" fontId="2" fillId="16" borderId="31" applyNumberFormat="0" applyFont="0" applyAlignment="0" applyProtection="0"/>
    <xf numFmtId="0" fontId="2" fillId="51" borderId="31" applyNumberFormat="0" applyAlignment="0" applyProtection="0"/>
    <xf numFmtId="0" fontId="2" fillId="16" borderId="31" applyNumberFormat="0" applyFont="0" applyAlignment="0" applyProtection="0"/>
    <xf numFmtId="0" fontId="66" fillId="0" borderId="30" applyNumberFormat="0" applyFill="0" applyAlignment="0" applyProtection="0"/>
    <xf numFmtId="0" fontId="67" fillId="0" borderId="0" applyNumberFormat="0" applyFill="0" applyBorder="0" applyAlignment="0" applyProtection="0"/>
    <xf numFmtId="0" fontId="68" fillId="4" borderId="0" applyNumberFormat="0" applyBorder="0" applyAlignment="0" applyProtection="0"/>
    <xf numFmtId="0" fontId="68" fillId="15" borderId="0" applyNumberFormat="0" applyBorder="0" applyAlignment="0" applyProtection="0"/>
  </cellStyleXfs>
  <cellXfs count="294">
    <xf numFmtId="0" fontId="0" fillId="0" borderId="0" xfId="0"/>
    <xf numFmtId="0" fontId="4" fillId="0" borderId="0" xfId="1"/>
    <xf numFmtId="0" fontId="4" fillId="0" borderId="0" xfId="1" applyAlignment="1">
      <alignment horizontal="center"/>
    </xf>
    <xf numFmtId="0" fontId="4" fillId="0" borderId="0" xfId="1" applyBorder="1" applyAlignment="1">
      <alignment horizontal="center"/>
    </xf>
    <xf numFmtId="0" fontId="4" fillId="0" borderId="0" xfId="1" applyBorder="1"/>
    <xf numFmtId="0" fontId="4" fillId="0" borderId="0" xfId="474" applyProtection="1"/>
    <xf numFmtId="0" fontId="4" fillId="0" borderId="0" xfId="474" applyAlignment="1" applyProtection="1">
      <alignment horizontal="center"/>
    </xf>
    <xf numFmtId="0" fontId="63" fillId="0" borderId="0" xfId="0" applyNumberFormat="1" applyFont="1" applyAlignment="1">
      <alignment vertical="center"/>
    </xf>
    <xf numFmtId="0" fontId="63" fillId="0" borderId="0" xfId="0" applyFont="1" applyAlignment="1">
      <alignment vertical="center"/>
    </xf>
    <xf numFmtId="0" fontId="63" fillId="0" borderId="0" xfId="1" applyFont="1" applyBorder="1"/>
    <xf numFmtId="0" fontId="4" fillId="0" borderId="0" xfId="1" applyAlignment="1"/>
    <xf numFmtId="0" fontId="4" fillId="0" borderId="0" xfId="1" applyBorder="1" applyAlignment="1">
      <alignment horizontal="center" vertical="center"/>
    </xf>
    <xf numFmtId="0" fontId="4" fillId="0" borderId="0" xfId="1" applyBorder="1" applyAlignment="1">
      <alignment horizontal="left" vertical="center"/>
    </xf>
    <xf numFmtId="0" fontId="4" fillId="0" borderId="0" xfId="1" applyBorder="1" applyAlignment="1">
      <alignment vertical="center"/>
    </xf>
    <xf numFmtId="0" fontId="6" fillId="0" borderId="0" xfId="1" applyFont="1" applyBorder="1" applyAlignment="1">
      <alignment vertical="top" wrapText="1"/>
    </xf>
    <xf numFmtId="0" fontId="6" fillId="0" borderId="0" xfId="1" applyFont="1" applyAlignment="1">
      <alignment horizontal="center" vertical="top" shrinkToFit="1"/>
    </xf>
    <xf numFmtId="0" fontId="63" fillId="0" borderId="0" xfId="1" applyFont="1" applyAlignment="1">
      <alignment vertical="center" wrapText="1"/>
    </xf>
    <xf numFmtId="0" fontId="63" fillId="0" borderId="0" xfId="1" applyFont="1" applyBorder="1" applyAlignment="1">
      <alignment vertical="center" wrapText="1"/>
    </xf>
    <xf numFmtId="0" fontId="63" fillId="0" borderId="1" xfId="1" applyFont="1" applyBorder="1" applyAlignment="1">
      <alignment vertical="center" shrinkToFit="1"/>
    </xf>
    <xf numFmtId="0" fontId="63" fillId="0" borderId="0" xfId="1" applyFont="1" applyAlignment="1">
      <alignment horizontal="left" vertical="center"/>
    </xf>
    <xf numFmtId="0" fontId="4" fillId="0" borderId="12" xfId="1" applyBorder="1" applyAlignment="1">
      <alignment horizontal="center"/>
    </xf>
    <xf numFmtId="0" fontId="4" fillId="0" borderId="12" xfId="1" applyBorder="1"/>
    <xf numFmtId="0" fontId="5" fillId="0" borderId="12" xfId="1" applyFont="1" applyBorder="1" applyAlignment="1">
      <alignment horizontal="center" vertical="center"/>
    </xf>
    <xf numFmtId="0" fontId="5" fillId="0" borderId="0" xfId="1" applyFont="1" applyBorder="1" applyAlignment="1">
      <alignment horizontal="center" vertical="center"/>
    </xf>
    <xf numFmtId="0" fontId="4" fillId="0" borderId="0" xfId="1" applyFill="1"/>
    <xf numFmtId="0" fontId="63" fillId="0" borderId="12" xfId="1" applyFont="1" applyFill="1" applyBorder="1" applyAlignment="1" applyProtection="1">
      <alignment horizontal="center" shrinkToFit="1"/>
      <protection locked="0"/>
    </xf>
    <xf numFmtId="0" fontId="4" fillId="0" borderId="12" xfId="1" applyFont="1" applyFill="1" applyBorder="1" applyAlignment="1" applyProtection="1">
      <alignment horizontal="center" shrinkToFit="1"/>
      <protection locked="0"/>
    </xf>
    <xf numFmtId="0" fontId="5" fillId="0" borderId="0" xfId="1" applyFont="1" applyFill="1"/>
    <xf numFmtId="14" fontId="63" fillId="0" borderId="12" xfId="1" applyNumberFormat="1" applyFont="1" applyFill="1" applyBorder="1" applyAlignment="1" applyProtection="1">
      <alignment horizontal="center" shrinkToFit="1"/>
      <protection locked="0"/>
    </xf>
    <xf numFmtId="14" fontId="4" fillId="0" borderId="12" xfId="1" applyNumberFormat="1" applyFont="1" applyFill="1" applyBorder="1" applyAlignment="1" applyProtection="1">
      <alignment horizontal="center" shrinkToFit="1"/>
      <protection locked="0"/>
    </xf>
    <xf numFmtId="0" fontId="63" fillId="52" borderId="12" xfId="1" applyFont="1" applyFill="1" applyBorder="1" applyAlignment="1" applyProtection="1">
      <alignment horizontal="center" shrinkToFit="1"/>
      <protection locked="0"/>
    </xf>
    <xf numFmtId="0" fontId="4" fillId="52" borderId="12" xfId="1" applyFont="1" applyFill="1" applyBorder="1" applyAlignment="1" applyProtection="1">
      <alignment horizontal="center" shrinkToFit="1"/>
      <protection locked="0"/>
    </xf>
    <xf numFmtId="0" fontId="70" fillId="0" borderId="12" xfId="0" applyFont="1" applyFill="1" applyBorder="1" applyAlignment="1">
      <alignment horizontal="center" vertical="justify" wrapText="1"/>
    </xf>
    <xf numFmtId="0" fontId="71" fillId="0" borderId="12" xfId="1" applyFont="1" applyFill="1" applyBorder="1" applyAlignment="1" applyProtection="1">
      <alignment horizontal="center" shrinkToFit="1"/>
      <protection locked="0"/>
    </xf>
    <xf numFmtId="14" fontId="70" fillId="0" borderId="12" xfId="0" applyNumberFormat="1" applyFont="1" applyFill="1" applyBorder="1" applyAlignment="1">
      <alignment horizontal="center" vertical="justify" wrapText="1"/>
    </xf>
    <xf numFmtId="14" fontId="71" fillId="0" borderId="12" xfId="1" applyNumberFormat="1" applyFont="1" applyFill="1" applyBorder="1" applyAlignment="1" applyProtection="1">
      <alignment horizontal="center" shrinkToFit="1"/>
      <protection locked="0"/>
    </xf>
    <xf numFmtId="0" fontId="71" fillId="52" borderId="12" xfId="1" applyFont="1" applyFill="1" applyBorder="1" applyAlignment="1" applyProtection="1">
      <alignment horizontal="center" shrinkToFit="1"/>
      <protection locked="0"/>
    </xf>
    <xf numFmtId="0" fontId="71" fillId="0" borderId="12" xfId="1" applyFont="1" applyFill="1" applyBorder="1" applyAlignment="1">
      <alignment horizontal="center" vertical="center"/>
    </xf>
    <xf numFmtId="0" fontId="71" fillId="0" borderId="12" xfId="1" applyFont="1" applyBorder="1" applyAlignment="1">
      <alignment horizontal="center" vertical="center" wrapText="1"/>
    </xf>
    <xf numFmtId="14" fontId="6" fillId="0" borderId="40" xfId="1" applyNumberFormat="1" applyFont="1" applyBorder="1" applyAlignment="1">
      <alignment horizontal="center" vertical="center" wrapText="1"/>
    </xf>
    <xf numFmtId="0" fontId="6" fillId="0" borderId="42" xfId="1" applyFont="1" applyBorder="1" applyAlignment="1">
      <alignment horizontal="center" vertical="center" wrapText="1"/>
    </xf>
    <xf numFmtId="0" fontId="4" fillId="0" borderId="0" xfId="1" applyBorder="1" applyAlignment="1"/>
    <xf numFmtId="0" fontId="5" fillId="0" borderId="0" xfId="1" applyFont="1" applyBorder="1" applyAlignment="1">
      <alignment horizontal="left" shrinkToFit="1"/>
    </xf>
    <xf numFmtId="0" fontId="5" fillId="0" borderId="0" xfId="1" applyFont="1" applyBorder="1" applyAlignment="1">
      <alignment horizontal="right" shrinkToFit="1"/>
    </xf>
    <xf numFmtId="0" fontId="5" fillId="0" borderId="0" xfId="1" applyFont="1" applyBorder="1" applyAlignment="1">
      <alignment shrinkToFit="1"/>
    </xf>
    <xf numFmtId="0" fontId="7" fillId="0" borderId="0" xfId="1" applyFont="1" applyBorder="1" applyAlignment="1">
      <alignment horizontal="left"/>
    </xf>
    <xf numFmtId="0" fontId="7" fillId="0" borderId="1" xfId="1" applyFont="1" applyBorder="1" applyAlignment="1">
      <alignment horizontal="center" shrinkToFit="1"/>
    </xf>
    <xf numFmtId="0" fontId="73" fillId="0" borderId="0" xfId="1" applyFont="1" applyBorder="1" applyAlignment="1">
      <alignment horizontal="right"/>
    </xf>
    <xf numFmtId="14" fontId="7" fillId="0" borderId="1" xfId="1" applyNumberFormat="1" applyFont="1" applyBorder="1" applyAlignment="1">
      <alignment horizontal="center" shrinkToFit="1"/>
    </xf>
    <xf numFmtId="0" fontId="7" fillId="0" borderId="1" xfId="1" applyFont="1" applyBorder="1" applyAlignment="1"/>
    <xf numFmtId="0" fontId="7" fillId="0" borderId="0" xfId="1" applyFont="1"/>
    <xf numFmtId="0" fontId="63" fillId="0" borderId="0" xfId="1" applyNumberFormat="1" applyFont="1" applyAlignment="1" applyProtection="1">
      <alignment horizontal="right" vertical="center" wrapText="1"/>
    </xf>
    <xf numFmtId="0" fontId="63" fillId="0" borderId="1" xfId="1" applyNumberFormat="1" applyFont="1" applyBorder="1" applyAlignment="1" applyProtection="1">
      <alignment horizontal="center" shrinkToFit="1"/>
    </xf>
    <xf numFmtId="0" fontId="73" fillId="0" borderId="0" xfId="1" applyFont="1" applyAlignment="1">
      <alignment horizontal="right"/>
    </xf>
    <xf numFmtId="0" fontId="4" fillId="0" borderId="0" xfId="1" applyAlignment="1">
      <alignment vertical="top"/>
    </xf>
    <xf numFmtId="0" fontId="74" fillId="0" borderId="0" xfId="1" applyFont="1" applyAlignment="1">
      <alignment horizontal="right"/>
    </xf>
    <xf numFmtId="0" fontId="4" fillId="0" borderId="0" xfId="1" applyAlignment="1">
      <alignment vertical="center"/>
    </xf>
    <xf numFmtId="0" fontId="76" fillId="0" borderId="0" xfId="1" applyNumberFormat="1" applyFont="1" applyBorder="1" applyAlignment="1">
      <alignment vertical="center"/>
    </xf>
    <xf numFmtId="0" fontId="78" fillId="0" borderId="0" xfId="1" applyFont="1" applyAlignment="1">
      <alignment horizontal="right"/>
    </xf>
    <xf numFmtId="49" fontId="63" fillId="0" borderId="0" xfId="1" applyNumberFormat="1" applyFont="1" applyFill="1" applyBorder="1"/>
    <xf numFmtId="49" fontId="63" fillId="0" borderId="0" xfId="1" applyNumberFormat="1" applyFont="1" applyFill="1" applyBorder="1" applyAlignment="1">
      <alignment horizontal="left"/>
    </xf>
    <xf numFmtId="49" fontId="6" fillId="0" borderId="0" xfId="1" applyNumberFormat="1" applyFont="1" applyFill="1" applyBorder="1"/>
    <xf numFmtId="0" fontId="63" fillId="0" borderId="0" xfId="1" applyNumberFormat="1" applyFont="1" applyAlignment="1">
      <alignment vertical="center" wrapText="1"/>
    </xf>
    <xf numFmtId="0" fontId="63" fillId="0" borderId="0" xfId="1" applyFont="1" applyFill="1" applyAlignment="1">
      <alignment horizontal="center" vertical="center" wrapText="1"/>
    </xf>
    <xf numFmtId="0" fontId="6" fillId="0" borderId="0" xfId="1" applyNumberFormat="1" applyFont="1" applyAlignment="1">
      <alignment horizontal="center" vertical="top" shrinkToFit="1"/>
    </xf>
    <xf numFmtId="0" fontId="63" fillId="0" borderId="0" xfId="1" applyFont="1" applyFill="1" applyAlignment="1">
      <alignment vertical="center" wrapText="1"/>
    </xf>
    <xf numFmtId="0" fontId="63" fillId="0" borderId="1" xfId="1" applyNumberFormat="1" applyFont="1" applyBorder="1" applyAlignment="1">
      <alignment vertical="center" wrapText="1"/>
    </xf>
    <xf numFmtId="0" fontId="6" fillId="0" borderId="0" xfId="1" applyFont="1" applyBorder="1" applyAlignment="1">
      <alignment horizontal="center" vertical="top" wrapText="1"/>
    </xf>
    <xf numFmtId="0" fontId="6" fillId="0" borderId="0" xfId="1" applyNumberFormat="1" applyFont="1" applyAlignment="1">
      <alignment horizontal="center" vertical="top" wrapText="1"/>
    </xf>
    <xf numFmtId="0" fontId="79" fillId="0" borderId="56" xfId="1" applyNumberFormat="1" applyFont="1" applyFill="1" applyBorder="1" applyAlignment="1">
      <alignment horizontal="center" vertical="center" wrapText="1" shrinkToFit="1"/>
    </xf>
    <xf numFmtId="49" fontId="79" fillId="0" borderId="60" xfId="1" applyNumberFormat="1" applyFont="1" applyFill="1" applyBorder="1" applyAlignment="1">
      <alignment horizontal="center" vertical="center" shrinkToFit="1"/>
    </xf>
    <xf numFmtId="49" fontId="4" fillId="0" borderId="0" xfId="1" applyNumberFormat="1" applyBorder="1" applyAlignment="1">
      <alignment horizontal="center" shrinkToFit="1"/>
    </xf>
    <xf numFmtId="49" fontId="63" fillId="0" borderId="0" xfId="1" applyNumberFormat="1" applyFont="1" applyBorder="1" applyAlignment="1">
      <alignment horizontal="center" shrinkToFit="1"/>
    </xf>
    <xf numFmtId="0" fontId="63" fillId="0" borderId="0" xfId="1" applyFont="1" applyAlignment="1" applyProtection="1">
      <alignment horizontal="left" vertical="center" shrinkToFit="1"/>
    </xf>
    <xf numFmtId="0" fontId="63" fillId="0" borderId="0" xfId="1" applyNumberFormat="1" applyFont="1" applyAlignment="1" applyProtection="1">
      <alignment horizontal="left" vertical="center" shrinkToFit="1"/>
    </xf>
    <xf numFmtId="49" fontId="4" fillId="0" borderId="61" xfId="1" applyNumberFormat="1" applyFont="1" applyFill="1" applyBorder="1" applyAlignment="1">
      <alignment horizontal="center" vertical="top" shrinkToFit="1"/>
    </xf>
    <xf numFmtId="49" fontId="75" fillId="0" borderId="3" xfId="1" applyNumberFormat="1" applyFont="1" applyFill="1" applyBorder="1" applyAlignment="1">
      <alignment horizontal="center" vertical="center" shrinkToFit="1"/>
    </xf>
    <xf numFmtId="49" fontId="75" fillId="0" borderId="1" xfId="1" applyNumberFormat="1" applyFont="1" applyFill="1" applyBorder="1" applyAlignment="1">
      <alignment vertical="center" shrinkToFit="1"/>
    </xf>
    <xf numFmtId="49" fontId="75" fillId="0" borderId="4" xfId="1" applyNumberFormat="1" applyFont="1" applyFill="1" applyBorder="1" applyAlignment="1">
      <alignment horizontal="left" vertical="center" shrinkToFit="1"/>
    </xf>
    <xf numFmtId="0" fontId="63" fillId="0" borderId="0" xfId="1" applyNumberFormat="1" applyFont="1" applyAlignment="1">
      <alignment vertical="top"/>
    </xf>
    <xf numFmtId="49" fontId="81" fillId="0" borderId="18" xfId="1" applyNumberFormat="1" applyFont="1" applyFill="1" applyBorder="1" applyAlignment="1">
      <alignment horizontal="center"/>
    </xf>
    <xf numFmtId="49" fontId="75" fillId="0" borderId="7" xfId="1" applyNumberFormat="1" applyFont="1" applyFill="1" applyBorder="1" applyAlignment="1">
      <alignment horizontal="center" vertical="center" shrinkToFit="1"/>
    </xf>
    <xf numFmtId="49" fontId="75" fillId="0" borderId="2" xfId="1" applyNumberFormat="1" applyFont="1" applyFill="1" applyBorder="1" applyAlignment="1">
      <alignment vertical="center" shrinkToFit="1"/>
    </xf>
    <xf numFmtId="49" fontId="75" fillId="0" borderId="8" xfId="1" applyNumberFormat="1" applyFont="1" applyFill="1" applyBorder="1" applyAlignment="1">
      <alignment horizontal="left" vertical="center" shrinkToFit="1"/>
    </xf>
    <xf numFmtId="0" fontId="63" fillId="0" borderId="0" xfId="1" applyNumberFormat="1" applyFont="1" applyAlignment="1"/>
    <xf numFmtId="0" fontId="63" fillId="0" borderId="0" xfId="1" applyNumberFormat="1" applyFont="1" applyAlignment="1">
      <alignment vertical="center"/>
    </xf>
    <xf numFmtId="49" fontId="82" fillId="0" borderId="0" xfId="1" applyNumberFormat="1" applyFont="1" applyFill="1" applyBorder="1" applyAlignment="1">
      <alignment horizontal="center"/>
    </xf>
    <xf numFmtId="49" fontId="75" fillId="0" borderId="12" xfId="1" applyNumberFormat="1" applyFont="1" applyFill="1" applyBorder="1" applyAlignment="1">
      <alignment horizontal="center" vertical="center"/>
    </xf>
    <xf numFmtId="49" fontId="75" fillId="0" borderId="9" xfId="1" applyNumberFormat="1" applyFont="1" applyFill="1" applyBorder="1" applyAlignment="1">
      <alignment horizontal="center" vertical="center"/>
    </xf>
    <xf numFmtId="0" fontId="75" fillId="0" borderId="12" xfId="1" applyNumberFormat="1" applyFont="1" applyFill="1" applyBorder="1" applyAlignment="1">
      <alignment horizontal="center" vertical="center"/>
    </xf>
    <xf numFmtId="49" fontId="4" fillId="0" borderId="9" xfId="1" applyNumberFormat="1" applyFont="1" applyFill="1" applyBorder="1" applyAlignment="1">
      <alignment horizontal="center" vertical="center" wrapText="1"/>
    </xf>
    <xf numFmtId="49" fontId="75" fillId="0" borderId="10" xfId="1" applyNumberFormat="1" applyFont="1" applyFill="1" applyBorder="1" applyAlignment="1">
      <alignment horizontal="center" vertical="center"/>
    </xf>
    <xf numFmtId="49" fontId="75" fillId="0" borderId="11" xfId="1" applyNumberFormat="1" applyFont="1" applyFill="1" applyBorder="1" applyAlignment="1">
      <alignment horizontal="center" vertical="center"/>
    </xf>
    <xf numFmtId="49" fontId="4" fillId="0" borderId="12" xfId="1" applyNumberFormat="1" applyFont="1" applyFill="1" applyBorder="1" applyAlignment="1">
      <alignment horizontal="center" vertical="center" wrapText="1"/>
    </xf>
    <xf numFmtId="0" fontId="4" fillId="0" borderId="0" xfId="1" applyAlignment="1">
      <alignment horizontal="right" vertical="center"/>
    </xf>
    <xf numFmtId="0" fontId="4" fillId="0" borderId="0" xfId="1" applyAlignment="1">
      <alignment horizontal="center" vertical="center"/>
    </xf>
    <xf numFmtId="49" fontId="4" fillId="0" borderId="0" xfId="1" applyNumberFormat="1" applyFont="1" applyFill="1" applyBorder="1" applyAlignment="1">
      <alignment horizontal="center" vertical="top" shrinkToFit="1"/>
    </xf>
    <xf numFmtId="49" fontId="4" fillId="0" borderId="0" xfId="1" applyNumberFormat="1" applyFont="1" applyFill="1" applyBorder="1" applyAlignment="1">
      <alignment horizontal="center" shrinkToFit="1"/>
    </xf>
    <xf numFmtId="49" fontId="75" fillId="0" borderId="0" xfId="1" applyNumberFormat="1" applyFont="1" applyFill="1" applyBorder="1" applyAlignment="1">
      <alignment horizontal="center" vertical="center" shrinkToFit="1"/>
    </xf>
    <xf numFmtId="49" fontId="75" fillId="0" borderId="0" xfId="1" applyNumberFormat="1" applyFont="1" applyFill="1" applyBorder="1" applyAlignment="1">
      <alignment vertical="center" shrinkToFit="1"/>
    </xf>
    <xf numFmtId="49" fontId="75" fillId="0" borderId="0" xfId="1" applyNumberFormat="1" applyFont="1" applyFill="1" applyBorder="1" applyAlignment="1">
      <alignment horizontal="left" vertical="center" shrinkToFit="1"/>
    </xf>
    <xf numFmtId="49" fontId="83" fillId="0" borderId="0" xfId="1" applyNumberFormat="1" applyFont="1" applyFill="1" applyBorder="1"/>
    <xf numFmtId="49" fontId="81" fillId="0" borderId="0" xfId="1" applyNumberFormat="1" applyFont="1" applyFill="1" applyBorder="1" applyAlignment="1">
      <alignment horizontal="center"/>
    </xf>
    <xf numFmtId="0" fontId="70" fillId="0" borderId="8" xfId="0" applyFont="1" applyFill="1" applyBorder="1" applyAlignment="1">
      <alignment horizontal="left" vertical="justify" wrapText="1"/>
    </xf>
    <xf numFmtId="49" fontId="63" fillId="0" borderId="0" xfId="1" applyNumberFormat="1" applyFont="1" applyFill="1" applyBorder="1" applyAlignment="1">
      <alignment vertical="center"/>
    </xf>
    <xf numFmtId="49" fontId="84" fillId="0" borderId="0" xfId="1" applyNumberFormat="1" applyFont="1" applyFill="1" applyBorder="1"/>
    <xf numFmtId="49" fontId="85" fillId="0" borderId="0" xfId="1" applyNumberFormat="1" applyFont="1" applyFill="1" applyBorder="1" applyAlignment="1">
      <alignment horizontal="left"/>
    </xf>
    <xf numFmtId="49" fontId="86" fillId="0" borderId="0" xfId="1" applyNumberFormat="1" applyFont="1" applyFill="1" applyBorder="1" applyAlignment="1">
      <alignment horizontal="left"/>
    </xf>
    <xf numFmtId="49" fontId="85" fillId="0" borderId="0" xfId="1" applyNumberFormat="1" applyFont="1" applyFill="1" applyBorder="1"/>
    <xf numFmtId="0" fontId="4" fillId="0" borderId="0" xfId="1" applyAlignment="1">
      <alignment horizontal="left"/>
    </xf>
    <xf numFmtId="0" fontId="4" fillId="0" borderId="0" xfId="1" applyAlignment="1">
      <alignment horizontal="center" vertical="center"/>
    </xf>
    <xf numFmtId="0" fontId="78" fillId="0" borderId="0" xfId="1" applyFont="1" applyAlignment="1">
      <alignment horizontal="right" vertical="center"/>
    </xf>
    <xf numFmtId="0" fontId="63" fillId="0" borderId="0" xfId="1" applyNumberFormat="1" applyFont="1" applyFill="1" applyAlignment="1">
      <alignment vertical="top" shrinkToFit="1"/>
    </xf>
    <xf numFmtId="0" fontId="63" fillId="0" borderId="0" xfId="1" applyNumberFormat="1" applyFont="1" applyFill="1" applyAlignment="1">
      <alignment vertical="top"/>
    </xf>
    <xf numFmtId="0" fontId="63" fillId="0" borderId="0" xfId="1" applyNumberFormat="1" applyFont="1" applyFill="1" applyAlignment="1">
      <alignment horizontal="left" shrinkToFit="1"/>
    </xf>
    <xf numFmtId="0" fontId="63" fillId="0" borderId="0" xfId="1" applyNumberFormat="1" applyFont="1" applyFill="1" applyAlignment="1">
      <alignment horizontal="left" shrinkToFit="1"/>
    </xf>
    <xf numFmtId="0" fontId="63" fillId="0" borderId="0" xfId="1" applyNumberFormat="1" applyFont="1" applyFill="1" applyAlignment="1">
      <alignment vertical="center"/>
    </xf>
    <xf numFmtId="0" fontId="63" fillId="0" borderId="0" xfId="1" applyNumberFormat="1" applyFont="1" applyFill="1" applyAlignment="1">
      <alignment vertical="center" shrinkToFit="1"/>
    </xf>
    <xf numFmtId="0" fontId="63" fillId="0" borderId="0" xfId="1" applyNumberFormat="1" applyFont="1" applyFill="1" applyBorder="1" applyAlignment="1">
      <alignment vertical="top"/>
    </xf>
    <xf numFmtId="0" fontId="63" fillId="0" borderId="0" xfId="1" applyNumberFormat="1" applyFont="1" applyFill="1" applyBorder="1" applyAlignment="1">
      <alignment vertical="top" wrapText="1"/>
    </xf>
    <xf numFmtId="0" fontId="63" fillId="0" borderId="0" xfId="1" applyNumberFormat="1" applyFont="1" applyFill="1" applyAlignment="1"/>
    <xf numFmtId="0" fontId="63" fillId="0" borderId="0" xfId="1" applyNumberFormat="1" applyFont="1" applyFill="1" applyBorder="1" applyAlignment="1" applyProtection="1"/>
    <xf numFmtId="0" fontId="4" fillId="0" borderId="0" xfId="1" applyNumberFormat="1" applyFont="1" applyBorder="1" applyAlignment="1" applyProtection="1">
      <alignment horizontal="center" shrinkToFit="1"/>
    </xf>
    <xf numFmtId="0" fontId="4" fillId="0" borderId="0" xfId="1" applyNumberFormat="1" applyFont="1" applyBorder="1" applyAlignment="1">
      <alignment horizontal="center" vertical="top" shrinkToFit="1"/>
    </xf>
    <xf numFmtId="0" fontId="63" fillId="0" borderId="0" xfId="1" applyNumberFormat="1" applyFont="1" applyBorder="1" applyAlignment="1">
      <alignment horizontal="left" shrinkToFit="1"/>
    </xf>
    <xf numFmtId="0" fontId="63" fillId="0" borderId="0" xfId="1" applyNumberFormat="1" applyFont="1" applyBorder="1" applyAlignment="1" applyProtection="1">
      <alignment horizontal="left" shrinkToFit="1"/>
    </xf>
    <xf numFmtId="49" fontId="63" fillId="0" borderId="5" xfId="1" applyNumberFormat="1" applyFont="1" applyBorder="1" applyAlignment="1">
      <alignment horizontal="center" shrinkToFit="1"/>
    </xf>
    <xf numFmtId="0" fontId="4" fillId="0" borderId="0" xfId="1" applyNumberFormat="1" applyFont="1" applyBorder="1" applyAlignment="1">
      <alignment horizontal="center" shrinkToFit="1"/>
    </xf>
    <xf numFmtId="49" fontId="82" fillId="0" borderId="0" xfId="1" applyNumberFormat="1" applyFont="1" applyFill="1" applyBorder="1" applyAlignment="1">
      <alignment horizontal="center"/>
    </xf>
    <xf numFmtId="0" fontId="4" fillId="0" borderId="0" xfId="1" applyNumberFormat="1" applyFont="1" applyBorder="1" applyAlignment="1" applyProtection="1">
      <alignment horizontal="center" vertical="top" shrinkToFit="1"/>
    </xf>
    <xf numFmtId="0" fontId="88" fillId="0" borderId="0" xfId="1" applyNumberFormat="1" applyFont="1" applyFill="1" applyBorder="1" applyAlignment="1" applyProtection="1">
      <alignment horizontal="left" shrinkToFit="1"/>
      <protection locked="0"/>
    </xf>
    <xf numFmtId="0" fontId="4" fillId="0" borderId="5" xfId="1" applyNumberFormat="1" applyFont="1" applyBorder="1" applyAlignment="1">
      <alignment horizontal="center" vertical="top" shrinkToFit="1"/>
    </xf>
    <xf numFmtId="0" fontId="63" fillId="0" borderId="5" xfId="1" applyNumberFormat="1" applyFont="1" applyBorder="1" applyAlignment="1">
      <alignment horizontal="center" vertical="top" shrinkToFit="1"/>
    </xf>
    <xf numFmtId="0" fontId="63" fillId="0" borderId="0" xfId="1" applyNumberFormat="1" applyFont="1" applyBorder="1" applyAlignment="1">
      <alignment horizontal="center" vertical="top" shrinkToFit="1"/>
    </xf>
    <xf numFmtId="0" fontId="4" fillId="0" borderId="0" xfId="1" applyFont="1" applyBorder="1" applyAlignment="1" applyProtection="1">
      <alignment horizontal="center" wrapText="1"/>
    </xf>
    <xf numFmtId="0" fontId="88" fillId="0" borderId="2" xfId="1" applyNumberFormat="1" applyFont="1" applyFill="1" applyBorder="1" applyAlignment="1" applyProtection="1">
      <alignment horizontal="left" shrinkToFit="1"/>
      <protection locked="0"/>
    </xf>
    <xf numFmtId="49" fontId="81" fillId="0" borderId="0" xfId="1" applyNumberFormat="1" applyFont="1" applyFill="1" applyBorder="1" applyAlignment="1">
      <alignment horizontal="center"/>
    </xf>
    <xf numFmtId="49" fontId="4" fillId="0" borderId="17" xfId="1" applyNumberFormat="1" applyFont="1" applyFill="1" applyBorder="1" applyAlignment="1">
      <alignment horizontal="center" vertical="top" shrinkToFit="1"/>
    </xf>
    <xf numFmtId="49" fontId="75" fillId="0" borderId="1" xfId="1" applyNumberFormat="1" applyFont="1" applyFill="1" applyBorder="1" applyAlignment="1">
      <alignment horizontal="center" vertical="top" shrinkToFit="1"/>
    </xf>
    <xf numFmtId="49" fontId="81" fillId="0" borderId="19" xfId="1" applyNumberFormat="1" applyFont="1" applyFill="1" applyBorder="1" applyAlignment="1">
      <alignment horizontal="center"/>
    </xf>
    <xf numFmtId="49" fontId="75" fillId="0" borderId="2" xfId="1" applyNumberFormat="1" applyFont="1" applyFill="1" applyBorder="1" applyAlignment="1">
      <alignment horizontal="center" shrinkToFit="1"/>
    </xf>
    <xf numFmtId="0" fontId="75" fillId="0" borderId="9" xfId="1" applyNumberFormat="1" applyFont="1" applyFill="1" applyBorder="1" applyAlignment="1">
      <alignment horizontal="center" vertical="center"/>
    </xf>
    <xf numFmtId="49" fontId="75" fillId="0" borderId="10" xfId="1" applyNumberFormat="1" applyFont="1" applyFill="1" applyBorder="1" applyAlignment="1">
      <alignment horizontal="center" vertical="center"/>
    </xf>
    <xf numFmtId="49" fontId="4" fillId="0" borderId="11" xfId="1" applyNumberFormat="1" applyFont="1" applyFill="1" applyBorder="1" applyAlignment="1">
      <alignment horizontal="center" vertical="center" wrapText="1"/>
    </xf>
    <xf numFmtId="0" fontId="4" fillId="0" borderId="1" xfId="1" applyFont="1" applyBorder="1" applyAlignment="1">
      <alignment horizontal="center"/>
    </xf>
    <xf numFmtId="0" fontId="63" fillId="0" borderId="62" xfId="1" applyFont="1" applyFill="1" applyBorder="1" applyAlignment="1" applyProtection="1">
      <alignment horizontal="center" shrinkToFit="1"/>
      <protection locked="0"/>
    </xf>
    <xf numFmtId="0" fontId="63" fillId="0" borderId="43" xfId="1" applyFont="1" applyFill="1" applyBorder="1" applyAlignment="1" applyProtection="1">
      <alignment horizontal="center" shrinkToFit="1"/>
      <protection locked="0"/>
    </xf>
    <xf numFmtId="0" fontId="4" fillId="0" borderId="62" xfId="1" applyFont="1" applyFill="1" applyBorder="1" applyAlignment="1" applyProtection="1">
      <alignment horizontal="center" shrinkToFit="1"/>
      <protection locked="0"/>
    </xf>
    <xf numFmtId="0" fontId="4" fillId="0" borderId="43" xfId="1" applyFont="1" applyFill="1" applyBorder="1" applyAlignment="1" applyProtection="1">
      <alignment horizontal="center" shrinkToFit="1"/>
      <protection locked="0"/>
    </xf>
    <xf numFmtId="14" fontId="63" fillId="0" borderId="62" xfId="1" applyNumberFormat="1" applyFont="1" applyFill="1" applyBorder="1" applyAlignment="1" applyProtection="1">
      <alignment horizontal="center" shrinkToFit="1"/>
      <protection locked="0"/>
    </xf>
    <xf numFmtId="14" fontId="63" fillId="0" borderId="43" xfId="1" applyNumberFormat="1" applyFont="1" applyFill="1" applyBorder="1" applyAlignment="1" applyProtection="1">
      <alignment horizontal="center" shrinkToFit="1"/>
      <protection locked="0"/>
    </xf>
    <xf numFmtId="14" fontId="4" fillId="0" borderId="62" xfId="1" applyNumberFormat="1" applyFont="1" applyFill="1" applyBorder="1" applyAlignment="1" applyProtection="1">
      <alignment horizontal="center" shrinkToFit="1"/>
      <protection locked="0"/>
    </xf>
    <xf numFmtId="0" fontId="63" fillId="0" borderId="67" xfId="1" applyFont="1" applyFill="1" applyBorder="1" applyAlignment="1" applyProtection="1">
      <alignment horizontal="center" shrinkToFit="1"/>
      <protection locked="0"/>
    </xf>
    <xf numFmtId="14" fontId="63" fillId="0" borderId="67" xfId="1" applyNumberFormat="1" applyFont="1" applyFill="1" applyBorder="1" applyAlignment="1" applyProtection="1">
      <alignment horizontal="center" shrinkToFit="1"/>
      <protection locked="0"/>
    </xf>
    <xf numFmtId="0" fontId="4" fillId="0" borderId="14" xfId="1" applyFont="1" applyFill="1" applyBorder="1" applyAlignment="1" applyProtection="1">
      <alignment horizontal="center" shrinkToFit="1"/>
      <protection locked="0"/>
    </xf>
    <xf numFmtId="14" fontId="4" fillId="0" borderId="14" xfId="1" applyNumberFormat="1" applyFont="1" applyFill="1" applyBorder="1" applyAlignment="1" applyProtection="1">
      <alignment horizontal="center" shrinkToFit="1"/>
      <protection locked="0"/>
    </xf>
    <xf numFmtId="0" fontId="70" fillId="0" borderId="12" xfId="0" applyFont="1" applyFill="1" applyBorder="1" applyAlignment="1">
      <alignment horizontal="center" vertical="center" wrapText="1"/>
    </xf>
    <xf numFmtId="0" fontId="71" fillId="0" borderId="12" xfId="1" applyFont="1" applyFill="1" applyBorder="1" applyAlignment="1" applyProtection="1">
      <alignment horizontal="center" vertical="center" shrinkToFit="1"/>
      <protection locked="0"/>
    </xf>
    <xf numFmtId="14" fontId="70" fillId="0" borderId="12" xfId="0" applyNumberFormat="1" applyFont="1" applyFill="1" applyBorder="1" applyAlignment="1">
      <alignment horizontal="center" vertical="center" wrapText="1"/>
    </xf>
    <xf numFmtId="0" fontId="4" fillId="52" borderId="0" xfId="1" applyFill="1" applyAlignment="1">
      <alignment vertical="top"/>
    </xf>
    <xf numFmtId="0" fontId="63" fillId="0" borderId="39" xfId="1" applyFont="1" applyFill="1" applyBorder="1" applyAlignment="1">
      <alignment horizontal="center" vertical="center"/>
    </xf>
    <xf numFmtId="0" fontId="63" fillId="0" borderId="38" xfId="1" applyFont="1" applyFill="1" applyBorder="1" applyAlignment="1">
      <alignment horizontal="center" vertical="center"/>
    </xf>
    <xf numFmtId="0" fontId="63" fillId="0" borderId="12" xfId="1" applyFont="1" applyFill="1" applyBorder="1" applyAlignment="1" applyProtection="1">
      <alignment horizontal="left"/>
      <protection locked="0"/>
    </xf>
    <xf numFmtId="0" fontId="4" fillId="0" borderId="12" xfId="1" applyFont="1" applyFill="1" applyBorder="1" applyAlignment="1" applyProtection="1">
      <alignment horizontal="center" vertical="center" shrinkToFit="1"/>
      <protection locked="0"/>
    </xf>
    <xf numFmtId="0" fontId="69" fillId="0" borderId="0" xfId="1" applyFont="1" applyAlignment="1">
      <alignment horizontal="left" vertical="center" wrapText="1"/>
    </xf>
    <xf numFmtId="0" fontId="63" fillId="0" borderId="1" xfId="1" applyFont="1" applyBorder="1" applyAlignment="1">
      <alignment horizontal="center" vertical="center" shrinkToFit="1"/>
    </xf>
    <xf numFmtId="0" fontId="6" fillId="0" borderId="2" xfId="1" applyFont="1" applyBorder="1" applyAlignment="1">
      <alignment horizontal="center" vertical="top" wrapText="1"/>
    </xf>
    <xf numFmtId="0" fontId="71" fillId="0" borderId="12" xfId="1" applyFont="1" applyFill="1" applyBorder="1" applyAlignment="1" applyProtection="1">
      <alignment vertical="center"/>
      <protection locked="0"/>
    </xf>
    <xf numFmtId="0" fontId="71" fillId="0" borderId="12" xfId="1" applyFont="1" applyFill="1" applyBorder="1" applyAlignment="1" applyProtection="1">
      <alignment horizontal="left"/>
      <protection locked="0"/>
    </xf>
    <xf numFmtId="0" fontId="71" fillId="0" borderId="12" xfId="1" applyFont="1" applyFill="1" applyBorder="1" applyAlignment="1">
      <alignment vertical="center"/>
    </xf>
    <xf numFmtId="0" fontId="71" fillId="52" borderId="12" xfId="1" applyFont="1" applyFill="1" applyBorder="1" applyAlignment="1" applyProtection="1">
      <alignment horizontal="left"/>
      <protection locked="0"/>
    </xf>
    <xf numFmtId="0" fontId="6" fillId="0" borderId="45" xfId="1" applyFont="1" applyBorder="1" applyAlignment="1">
      <alignment horizontal="center" vertical="center" wrapText="1"/>
    </xf>
    <xf numFmtId="0" fontId="6" fillId="0" borderId="44" xfId="1" applyFont="1" applyBorder="1" applyAlignment="1">
      <alignment horizontal="center" vertical="center" wrapText="1"/>
    </xf>
    <xf numFmtId="0" fontId="6" fillId="0" borderId="0"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3" xfId="1" applyFont="1" applyBorder="1" applyAlignment="1">
      <alignment horizontal="center" vertical="center" wrapText="1"/>
    </xf>
    <xf numFmtId="0" fontId="6" fillId="0" borderId="13" xfId="1" applyFont="1" applyBorder="1" applyAlignment="1">
      <alignment horizontal="center" vertical="center" wrapText="1"/>
    </xf>
    <xf numFmtId="0" fontId="77" fillId="0" borderId="0" xfId="1" applyFont="1" applyAlignment="1">
      <alignment horizontal="center" vertical="center"/>
    </xf>
    <xf numFmtId="0" fontId="75" fillId="0" borderId="1" xfId="1" applyFont="1" applyBorder="1" applyAlignment="1">
      <alignment horizontal="center"/>
    </xf>
    <xf numFmtId="0" fontId="69" fillId="0" borderId="2" xfId="1" applyFont="1" applyBorder="1" applyAlignment="1">
      <alignment horizontal="center" vertical="top"/>
    </xf>
    <xf numFmtId="0" fontId="7" fillId="0" borderId="1" xfId="1" applyFont="1" applyBorder="1" applyAlignment="1">
      <alignment horizontal="center"/>
    </xf>
    <xf numFmtId="0" fontId="73" fillId="0" borderId="0" xfId="1" applyFont="1" applyBorder="1" applyAlignment="1">
      <alignment horizontal="left"/>
    </xf>
    <xf numFmtId="0" fontId="4" fillId="0" borderId="0" xfId="1" applyBorder="1" applyAlignment="1">
      <alignment horizontal="center" shrinkToFit="1"/>
    </xf>
    <xf numFmtId="0" fontId="6" fillId="0" borderId="46" xfId="1" applyFont="1" applyBorder="1" applyAlignment="1">
      <alignment horizontal="center" vertical="center" wrapText="1"/>
    </xf>
    <xf numFmtId="0" fontId="6" fillId="0" borderId="41" xfId="1" applyFont="1" applyBorder="1" applyAlignment="1">
      <alignment horizontal="center" vertical="center" wrapText="1"/>
    </xf>
    <xf numFmtId="0" fontId="75" fillId="0" borderId="13" xfId="1" applyNumberFormat="1" applyFont="1" applyFill="1" applyBorder="1" applyAlignment="1">
      <alignment horizontal="center" vertical="center"/>
    </xf>
    <xf numFmtId="49" fontId="75" fillId="0" borderId="14" xfId="1" applyNumberFormat="1" applyFont="1" applyFill="1" applyBorder="1" applyAlignment="1">
      <alignment horizontal="center" vertical="center"/>
    </xf>
    <xf numFmtId="49" fontId="80" fillId="0" borderId="7" xfId="1" applyNumberFormat="1" applyFont="1" applyFill="1" applyBorder="1" applyAlignment="1">
      <alignment horizontal="center" vertical="center"/>
    </xf>
    <xf numFmtId="49" fontId="80" fillId="0" borderId="3" xfId="1" applyNumberFormat="1" applyFont="1" applyFill="1" applyBorder="1" applyAlignment="1">
      <alignment horizontal="center" vertical="center"/>
    </xf>
    <xf numFmtId="49" fontId="75" fillId="0" borderId="13" xfId="1" applyNumberFormat="1" applyFont="1" applyFill="1" applyBorder="1" applyAlignment="1">
      <alignment horizontal="center" vertical="center"/>
    </xf>
    <xf numFmtId="49" fontId="80" fillId="0" borderId="13" xfId="1" applyNumberFormat="1" applyFont="1" applyFill="1" applyBorder="1" applyAlignment="1">
      <alignment horizontal="center" vertical="center"/>
    </xf>
    <xf numFmtId="49" fontId="80" fillId="0" borderId="14" xfId="1" applyNumberFormat="1" applyFont="1" applyFill="1" applyBorder="1" applyAlignment="1">
      <alignment horizontal="center" vertical="center"/>
    </xf>
    <xf numFmtId="49" fontId="75" fillId="53" borderId="13" xfId="1" applyNumberFormat="1" applyFont="1" applyFill="1" applyBorder="1" applyAlignment="1">
      <alignment horizontal="center"/>
    </xf>
    <xf numFmtId="49" fontId="75" fillId="53" borderId="14" xfId="1" applyNumberFormat="1" applyFont="1" applyFill="1" applyBorder="1" applyAlignment="1">
      <alignment horizontal="center"/>
    </xf>
    <xf numFmtId="49" fontId="80" fillId="0" borderId="2" xfId="1" applyNumberFormat="1" applyFont="1" applyFill="1" applyBorder="1" applyAlignment="1">
      <alignment horizontal="center" vertical="center"/>
    </xf>
    <xf numFmtId="49" fontId="80" fillId="0" borderId="0" xfId="1" applyNumberFormat="1" applyFont="1" applyFill="1" applyBorder="1" applyAlignment="1">
      <alignment horizontal="center" vertical="center"/>
    </xf>
    <xf numFmtId="0" fontId="77" fillId="0" borderId="0" xfId="1" applyFont="1" applyAlignment="1">
      <alignment horizontal="center"/>
    </xf>
    <xf numFmtId="0" fontId="4" fillId="0" borderId="1" xfId="1" applyFont="1" applyBorder="1" applyAlignment="1">
      <alignment horizontal="center" shrinkToFit="1"/>
    </xf>
    <xf numFmtId="0" fontId="4" fillId="0" borderId="1" xfId="1" applyFont="1" applyBorder="1" applyAlignment="1">
      <alignment horizontal="center"/>
    </xf>
    <xf numFmtId="0" fontId="4" fillId="0" borderId="1" xfId="1" applyBorder="1" applyAlignment="1">
      <alignment horizontal="center"/>
    </xf>
    <xf numFmtId="0" fontId="69" fillId="0" borderId="2" xfId="1" applyFont="1" applyBorder="1" applyAlignment="1">
      <alignment horizontal="center" vertical="center"/>
    </xf>
    <xf numFmtId="0" fontId="4" fillId="0" borderId="0" xfId="1" applyAlignment="1">
      <alignment horizontal="center" vertical="center"/>
    </xf>
    <xf numFmtId="0" fontId="83" fillId="0" borderId="1" xfId="1" applyFont="1" applyBorder="1" applyAlignment="1" applyProtection="1">
      <alignment horizontal="center" vertical="center"/>
    </xf>
    <xf numFmtId="49" fontId="75" fillId="0" borderId="8" xfId="1" applyNumberFormat="1" applyFont="1" applyFill="1" applyBorder="1" applyAlignment="1">
      <alignment horizontal="center" vertical="center"/>
    </xf>
    <xf numFmtId="0" fontId="63" fillId="0" borderId="52" xfId="1" applyNumberFormat="1" applyFont="1" applyBorder="1" applyAlignment="1" applyProtection="1">
      <alignment horizontal="center" vertical="center" shrinkToFit="1"/>
    </xf>
    <xf numFmtId="0" fontId="63" fillId="0" borderId="54" xfId="1" applyNumberFormat="1" applyFont="1" applyBorder="1" applyAlignment="1" applyProtection="1">
      <alignment horizontal="center" vertical="center" shrinkToFit="1"/>
    </xf>
    <xf numFmtId="0" fontId="63" fillId="0" borderId="53" xfId="1" applyFont="1" applyBorder="1" applyAlignment="1">
      <alignment horizontal="center" vertical="center" shrinkToFit="1"/>
    </xf>
    <xf numFmtId="0" fontId="63" fillId="0" borderId="55" xfId="1" applyFont="1" applyBorder="1" applyAlignment="1">
      <alignment horizontal="center" vertical="center" shrinkToFit="1"/>
    </xf>
    <xf numFmtId="0" fontId="63" fillId="0" borderId="16" xfId="1" applyFont="1" applyBorder="1" applyAlignment="1" applyProtection="1">
      <alignment horizontal="center" vertical="center" shrinkToFit="1"/>
    </xf>
    <xf numFmtId="0" fontId="63" fillId="0" borderId="15" xfId="1" applyFont="1" applyBorder="1" applyAlignment="1" applyProtection="1">
      <alignment horizontal="center" vertical="center" shrinkToFit="1"/>
    </xf>
    <xf numFmtId="0" fontId="63" fillId="0" borderId="17" xfId="1" applyFont="1" applyBorder="1" applyAlignment="1" applyProtection="1">
      <alignment horizontal="center" vertical="center" shrinkToFit="1"/>
    </xf>
    <xf numFmtId="0" fontId="63" fillId="0" borderId="1" xfId="1" applyFont="1" applyBorder="1" applyAlignment="1">
      <alignment horizontal="center" vertical="center" wrapText="1"/>
    </xf>
    <xf numFmtId="0" fontId="63" fillId="0" borderId="21" xfId="1" applyFont="1" applyBorder="1" applyAlignment="1" applyProtection="1">
      <alignment horizontal="center" vertical="center" shrinkToFit="1"/>
    </xf>
    <xf numFmtId="0" fontId="63" fillId="0" borderId="20" xfId="1" applyFont="1" applyBorder="1" applyAlignment="1" applyProtection="1">
      <alignment horizontal="center" vertical="center" shrinkToFit="1"/>
    </xf>
    <xf numFmtId="0" fontId="63" fillId="0" borderId="19" xfId="1" applyFont="1" applyBorder="1" applyAlignment="1" applyProtection="1">
      <alignment horizontal="center" vertical="center" shrinkToFit="1"/>
    </xf>
    <xf numFmtId="0" fontId="6" fillId="0" borderId="2" xfId="1" applyNumberFormat="1" applyFont="1" applyBorder="1" applyAlignment="1">
      <alignment horizontal="center" vertical="top" wrapText="1"/>
    </xf>
    <xf numFmtId="49" fontId="79" fillId="0" borderId="59" xfId="1" applyNumberFormat="1" applyFont="1" applyFill="1" applyBorder="1" applyAlignment="1">
      <alignment horizontal="center" vertical="center" shrinkToFit="1"/>
    </xf>
    <xf numFmtId="49" fontId="79" fillId="0" borderId="58" xfId="1" applyNumberFormat="1" applyFont="1" applyFill="1" applyBorder="1" applyAlignment="1">
      <alignment horizontal="center" vertical="center" shrinkToFit="1"/>
    </xf>
    <xf numFmtId="49" fontId="79" fillId="0" borderId="57" xfId="1" applyNumberFormat="1" applyFont="1" applyFill="1" applyBorder="1" applyAlignment="1">
      <alignment horizontal="center" vertical="center" shrinkToFit="1"/>
    </xf>
    <xf numFmtId="0" fontId="75" fillId="0" borderId="2" xfId="1" applyNumberFormat="1" applyFont="1" applyFill="1" applyBorder="1" applyAlignment="1">
      <alignment horizontal="center" vertical="center"/>
    </xf>
    <xf numFmtId="0" fontId="75" fillId="0" borderId="0" xfId="1" applyNumberFormat="1" applyFont="1" applyFill="1" applyBorder="1" applyAlignment="1">
      <alignment horizontal="center" vertical="center"/>
    </xf>
    <xf numFmtId="49" fontId="75" fillId="0" borderId="2" xfId="1" applyNumberFormat="1" applyFont="1" applyFill="1" applyBorder="1" applyAlignment="1">
      <alignment horizontal="center" vertical="center"/>
    </xf>
    <xf numFmtId="49" fontId="75" fillId="0" borderId="0" xfId="1" applyNumberFormat="1" applyFont="1" applyFill="1" applyBorder="1" applyAlignment="1">
      <alignment horizontal="center" vertical="center"/>
    </xf>
    <xf numFmtId="0" fontId="63" fillId="0" borderId="51" xfId="1" applyFont="1" applyBorder="1" applyAlignment="1">
      <alignment horizontal="center" vertical="center" shrinkToFit="1"/>
    </xf>
    <xf numFmtId="0" fontId="63" fillId="0" borderId="47" xfId="1" applyNumberFormat="1" applyFont="1" applyBorder="1" applyAlignment="1" applyProtection="1">
      <alignment horizontal="center" vertical="center" shrinkToFit="1"/>
    </xf>
    <xf numFmtId="0" fontId="63" fillId="0" borderId="50" xfId="1" applyFont="1" applyBorder="1" applyAlignment="1" applyProtection="1">
      <alignment horizontal="center" vertical="center" shrinkToFit="1"/>
    </xf>
    <xf numFmtId="0" fontId="63" fillId="0" borderId="49" xfId="1" applyFont="1" applyBorder="1" applyAlignment="1" applyProtection="1">
      <alignment horizontal="center" vertical="center" shrinkToFit="1"/>
    </xf>
    <xf numFmtId="0" fontId="63" fillId="0" borderId="48" xfId="1" applyFont="1" applyBorder="1" applyAlignment="1" applyProtection="1">
      <alignment horizontal="center" vertical="center" shrinkToFit="1"/>
    </xf>
    <xf numFmtId="0" fontId="4" fillId="0" borderId="6" xfId="1" applyNumberFormat="1" applyFont="1" applyBorder="1" applyAlignment="1">
      <alignment horizontal="center" shrinkToFit="1"/>
    </xf>
    <xf numFmtId="0" fontId="4" fillId="0" borderId="0" xfId="1" applyNumberFormat="1" applyFont="1" applyBorder="1" applyAlignment="1">
      <alignment horizontal="center" shrinkToFit="1"/>
    </xf>
    <xf numFmtId="0" fontId="4" fillId="0" borderId="4" xfId="1" applyNumberFormat="1" applyFont="1" applyBorder="1" applyAlignment="1">
      <alignment horizontal="center" shrinkToFit="1"/>
    </xf>
    <xf numFmtId="0" fontId="4" fillId="0" borderId="1" xfId="1" applyNumberFormat="1" applyFont="1" applyBorder="1" applyAlignment="1">
      <alignment horizontal="center" shrinkToFit="1"/>
    </xf>
    <xf numFmtId="49" fontId="4" fillId="0" borderId="0" xfId="1" applyNumberFormat="1" applyFont="1" applyBorder="1" applyAlignment="1" applyProtection="1">
      <alignment horizontal="center" vertical="top" shrinkToFit="1"/>
      <protection locked="0"/>
    </xf>
    <xf numFmtId="0" fontId="4" fillId="0" borderId="2" xfId="1" applyNumberFormat="1" applyFont="1" applyBorder="1" applyAlignment="1" applyProtection="1">
      <alignment horizontal="center" shrinkToFit="1"/>
    </xf>
    <xf numFmtId="0" fontId="63" fillId="0" borderId="0" xfId="1" applyFont="1" applyBorder="1" applyAlignment="1" applyProtection="1">
      <alignment horizontal="center" shrinkToFit="1"/>
    </xf>
    <xf numFmtId="49" fontId="82" fillId="0" borderId="4" xfId="1" applyNumberFormat="1" applyFont="1" applyFill="1" applyBorder="1" applyAlignment="1">
      <alignment horizontal="center"/>
    </xf>
    <xf numFmtId="49" fontId="82" fillId="0" borderId="1" xfId="1" applyNumberFormat="1" applyFont="1" applyFill="1" applyBorder="1" applyAlignment="1">
      <alignment horizontal="center"/>
    </xf>
    <xf numFmtId="49" fontId="82" fillId="0" borderId="6" xfId="1" applyNumberFormat="1" applyFont="1" applyFill="1" applyBorder="1" applyAlignment="1">
      <alignment horizontal="center"/>
    </xf>
    <xf numFmtId="49" fontId="82" fillId="0" borderId="0" xfId="1" applyNumberFormat="1" applyFont="1" applyFill="1" applyBorder="1" applyAlignment="1">
      <alignment horizontal="center"/>
    </xf>
    <xf numFmtId="0" fontId="63" fillId="0" borderId="1" xfId="1" applyFont="1" applyBorder="1" applyAlignment="1" applyProtection="1">
      <alignment horizontal="center" shrinkToFit="1"/>
    </xf>
    <xf numFmtId="0" fontId="4" fillId="0" borderId="3" xfId="1" applyNumberFormat="1" applyFont="1" applyBorder="1" applyAlignment="1">
      <alignment horizontal="center" shrinkToFit="1"/>
    </xf>
    <xf numFmtId="0" fontId="4" fillId="0" borderId="5" xfId="1" applyNumberFormat="1" applyFont="1" applyBorder="1" applyAlignment="1">
      <alignment horizontal="center" shrinkToFit="1"/>
    </xf>
    <xf numFmtId="0" fontId="4" fillId="0" borderId="8" xfId="1" applyNumberFormat="1" applyFont="1" applyBorder="1" applyAlignment="1" applyProtection="1">
      <alignment horizontal="center" shrinkToFit="1"/>
    </xf>
    <xf numFmtId="0" fontId="63" fillId="0" borderId="5" xfId="1" applyFont="1" applyBorder="1" applyAlignment="1" applyProtection="1">
      <alignment horizontal="center" shrinkToFit="1"/>
    </xf>
    <xf numFmtId="0" fontId="63" fillId="0" borderId="3" xfId="1" applyFont="1" applyBorder="1" applyAlignment="1" applyProtection="1">
      <alignment horizontal="center" shrinkToFit="1"/>
    </xf>
    <xf numFmtId="49" fontId="81" fillId="0" borderId="0" xfId="1" applyNumberFormat="1" applyFont="1" applyFill="1" applyBorder="1" applyAlignment="1">
      <alignment horizontal="center"/>
    </xf>
    <xf numFmtId="49" fontId="75" fillId="0" borderId="4" xfId="1" applyNumberFormat="1" applyFont="1" applyFill="1" applyBorder="1" applyAlignment="1">
      <alignment horizontal="left" vertical="top" shrinkToFit="1"/>
    </xf>
    <xf numFmtId="49" fontId="75" fillId="0" borderId="1" xfId="1" applyNumberFormat="1" applyFont="1" applyFill="1" applyBorder="1" applyAlignment="1">
      <alignment horizontal="left" vertical="top" shrinkToFit="1"/>
    </xf>
    <xf numFmtId="49" fontId="83" fillId="0" borderId="1" xfId="1" applyNumberFormat="1" applyFont="1" applyFill="1" applyBorder="1" applyAlignment="1">
      <alignment horizontal="left" vertical="top"/>
    </xf>
    <xf numFmtId="49" fontId="83" fillId="0" borderId="3" xfId="1" applyNumberFormat="1" applyFont="1" applyFill="1" applyBorder="1" applyAlignment="1">
      <alignment horizontal="left" vertical="top"/>
    </xf>
    <xf numFmtId="49" fontId="75" fillId="0" borderId="4" xfId="1" applyNumberFormat="1" applyFont="1" applyFill="1" applyBorder="1" applyAlignment="1">
      <alignment horizontal="center" vertical="center"/>
    </xf>
    <xf numFmtId="49" fontId="75" fillId="0" borderId="8" xfId="1" applyNumberFormat="1" applyFont="1" applyFill="1" applyBorder="1" applyAlignment="1">
      <alignment horizontal="left" shrinkToFit="1"/>
    </xf>
    <xf numFmtId="49" fontId="75" fillId="0" borderId="2" xfId="1" applyNumberFormat="1" applyFont="1" applyFill="1" applyBorder="1" applyAlignment="1">
      <alignment horizontal="left" shrinkToFit="1"/>
    </xf>
    <xf numFmtId="49" fontId="83" fillId="0" borderId="2" xfId="1" applyNumberFormat="1" applyFont="1" applyFill="1" applyBorder="1" applyAlignment="1">
      <alignment horizontal="left"/>
    </xf>
    <xf numFmtId="49" fontId="83" fillId="0" borderId="7" xfId="1" applyNumberFormat="1" applyFont="1" applyFill="1" applyBorder="1" applyAlignment="1">
      <alignment horizontal="left"/>
    </xf>
    <xf numFmtId="49" fontId="82" fillId="0" borderId="8" xfId="1" applyNumberFormat="1" applyFont="1" applyFill="1" applyBorder="1" applyAlignment="1">
      <alignment horizontal="center"/>
    </xf>
    <xf numFmtId="49" fontId="82" fillId="0" borderId="2" xfId="1" applyNumberFormat="1" applyFont="1" applyFill="1" applyBorder="1" applyAlignment="1">
      <alignment horizontal="center"/>
    </xf>
    <xf numFmtId="49" fontId="4" fillId="0" borderId="2" xfId="1" applyNumberFormat="1" applyFont="1" applyBorder="1" applyAlignment="1" applyProtection="1">
      <alignment horizontal="center" vertical="top" shrinkToFit="1"/>
      <protection locked="0"/>
    </xf>
    <xf numFmtId="0" fontId="4" fillId="0" borderId="7" xfId="1" applyNumberFormat="1" applyFont="1" applyBorder="1" applyAlignment="1" applyProtection="1">
      <alignment horizontal="center" shrinkToFit="1"/>
    </xf>
    <xf numFmtId="49" fontId="87" fillId="0" borderId="0" xfId="1" applyNumberFormat="1" applyFont="1" applyFill="1" applyBorder="1" applyAlignment="1">
      <alignment horizontal="left" vertical="center"/>
    </xf>
    <xf numFmtId="0" fontId="6" fillId="0" borderId="2" xfId="1" applyNumberFormat="1" applyFont="1" applyFill="1" applyBorder="1" applyAlignment="1">
      <alignment horizontal="center" vertical="top"/>
    </xf>
    <xf numFmtId="0" fontId="6" fillId="0" borderId="2" xfId="1" applyNumberFormat="1" applyFont="1" applyFill="1" applyBorder="1" applyAlignment="1">
      <alignment horizontal="center" vertical="top" wrapText="1"/>
    </xf>
    <xf numFmtId="0" fontId="63" fillId="0" borderId="0" xfId="1" applyNumberFormat="1" applyFont="1" applyFill="1" applyAlignment="1">
      <alignment horizontal="left" shrinkToFit="1"/>
    </xf>
    <xf numFmtId="49" fontId="81" fillId="0" borderId="1" xfId="1" applyNumberFormat="1" applyFont="1" applyFill="1" applyBorder="1" applyAlignment="1">
      <alignment horizontal="center"/>
    </xf>
    <xf numFmtId="49" fontId="75" fillId="0" borderId="11" xfId="1" applyNumberFormat="1" applyFont="1" applyFill="1" applyBorder="1" applyAlignment="1">
      <alignment horizontal="center" vertical="center"/>
    </xf>
    <xf numFmtId="49" fontId="75" fillId="0" borderId="10" xfId="1" applyNumberFormat="1" applyFont="1" applyFill="1" applyBorder="1" applyAlignment="1">
      <alignment horizontal="center" vertical="center"/>
    </xf>
    <xf numFmtId="49" fontId="4" fillId="0" borderId="10" xfId="1" applyNumberFormat="1" applyFont="1" applyFill="1" applyBorder="1" applyAlignment="1">
      <alignment horizontal="center" vertical="center" wrapText="1"/>
    </xf>
    <xf numFmtId="49" fontId="4" fillId="0" borderId="9" xfId="1" applyNumberFormat="1" applyFont="1" applyFill="1" applyBorder="1" applyAlignment="1">
      <alignment horizontal="center" vertical="center" wrapText="1"/>
    </xf>
    <xf numFmtId="0" fontId="63" fillId="0" borderId="1" xfId="1" applyNumberFormat="1" applyFont="1" applyFill="1" applyBorder="1" applyAlignment="1">
      <alignment horizontal="center" shrinkToFit="1"/>
    </xf>
    <xf numFmtId="0" fontId="63" fillId="0" borderId="1" xfId="1" applyNumberFormat="1" applyFont="1" applyFill="1" applyBorder="1" applyAlignment="1" applyProtection="1">
      <alignment horizontal="center" shrinkToFit="1"/>
    </xf>
    <xf numFmtId="49" fontId="75" fillId="53" borderId="7" xfId="1" applyNumberFormat="1" applyFont="1" applyFill="1" applyBorder="1" applyAlignment="1">
      <alignment horizontal="center"/>
    </xf>
    <xf numFmtId="49" fontId="75" fillId="53" borderId="3" xfId="1" applyNumberFormat="1" applyFont="1" applyFill="1" applyBorder="1" applyAlignment="1">
      <alignment horizontal="center"/>
    </xf>
    <xf numFmtId="0" fontId="69" fillId="0" borderId="0" xfId="1" applyFont="1" applyBorder="1" applyAlignment="1">
      <alignment horizontal="center" vertical="center"/>
    </xf>
    <xf numFmtId="0" fontId="63" fillId="0" borderId="66" xfId="1" applyFont="1" applyFill="1" applyBorder="1" applyAlignment="1">
      <alignment horizontal="center" vertical="center"/>
    </xf>
    <xf numFmtId="0" fontId="63" fillId="0" borderId="65" xfId="1" applyFont="1" applyFill="1" applyBorder="1" applyAlignment="1">
      <alignment horizontal="center" vertical="center"/>
    </xf>
    <xf numFmtId="0" fontId="63" fillId="0" borderId="58" xfId="1" applyFont="1" applyFill="1" applyBorder="1" applyAlignment="1" applyProtection="1">
      <alignment horizontal="left"/>
      <protection locked="0"/>
    </xf>
    <xf numFmtId="0" fontId="63" fillId="0" borderId="57" xfId="1" applyFont="1" applyFill="1" applyBorder="1" applyAlignment="1" applyProtection="1">
      <alignment horizontal="left"/>
      <protection locked="0"/>
    </xf>
    <xf numFmtId="0" fontId="4" fillId="0" borderId="42" xfId="1" applyFont="1" applyFill="1" applyBorder="1" applyAlignment="1" applyProtection="1">
      <alignment horizontal="center" vertical="center" shrinkToFit="1"/>
      <protection locked="0"/>
    </xf>
    <xf numFmtId="0" fontId="4" fillId="0" borderId="47" xfId="1" applyFont="1" applyFill="1" applyBorder="1" applyAlignment="1" applyProtection="1">
      <alignment horizontal="center" vertical="center" shrinkToFit="1"/>
      <protection locked="0"/>
    </xf>
    <xf numFmtId="0" fontId="63" fillId="0" borderId="64" xfId="1" applyFont="1" applyFill="1" applyBorder="1" applyAlignment="1" applyProtection="1">
      <alignment horizontal="left"/>
      <protection locked="0"/>
    </xf>
    <xf numFmtId="0" fontId="63" fillId="0" borderId="63" xfId="1" applyFont="1" applyFill="1" applyBorder="1" applyAlignment="1" applyProtection="1">
      <alignment horizontal="left"/>
      <protection locked="0"/>
    </xf>
    <xf numFmtId="0" fontId="63" fillId="0" borderId="1" xfId="1" applyFont="1" applyFill="1" applyBorder="1" applyAlignment="1" applyProtection="1">
      <alignment horizontal="left"/>
      <protection locked="0"/>
    </xf>
    <xf numFmtId="0" fontId="63" fillId="0" borderId="3" xfId="1" applyFont="1" applyFill="1" applyBorder="1" applyAlignment="1" applyProtection="1">
      <alignment horizontal="left"/>
      <protection locked="0"/>
    </xf>
    <xf numFmtId="0" fontId="4" fillId="0" borderId="40" xfId="1" applyFont="1" applyFill="1" applyBorder="1" applyAlignment="1" applyProtection="1">
      <alignment horizontal="center" vertical="center" shrinkToFit="1"/>
      <protection locked="0"/>
    </xf>
    <xf numFmtId="0" fontId="63" fillId="0" borderId="68" xfId="1" applyFont="1" applyFill="1" applyBorder="1" applyAlignment="1" applyProtection="1">
      <alignment horizontal="left"/>
      <protection locked="0"/>
    </xf>
    <xf numFmtId="0" fontId="71" fillId="0" borderId="69" xfId="1" applyFont="1" applyFill="1" applyBorder="1" applyAlignment="1" applyProtection="1">
      <alignment horizontal="center" vertical="center" shrinkToFit="1"/>
      <protection locked="0"/>
    </xf>
    <xf numFmtId="0" fontId="70" fillId="0" borderId="12" xfId="0" applyFont="1" applyFill="1" applyBorder="1" applyAlignment="1">
      <alignment horizontal="left" vertical="center" wrapText="1"/>
    </xf>
    <xf numFmtId="49" fontId="75" fillId="0" borderId="4" xfId="1" applyNumberFormat="1" applyFont="1" applyFill="1" applyBorder="1" applyAlignment="1">
      <alignment horizontal="left" vertical="center" shrinkToFit="1"/>
    </xf>
    <xf numFmtId="49" fontId="75" fillId="0" borderId="1" xfId="1" applyNumberFormat="1" applyFont="1" applyFill="1" applyBorder="1" applyAlignment="1">
      <alignment horizontal="left" vertical="center" shrinkToFit="1"/>
    </xf>
    <xf numFmtId="49" fontId="75" fillId="0" borderId="8" xfId="1" applyNumberFormat="1" applyFont="1" applyFill="1" applyBorder="1" applyAlignment="1">
      <alignment horizontal="left" vertical="center" shrinkToFit="1"/>
    </xf>
    <xf numFmtId="49" fontId="75" fillId="0" borderId="2" xfId="1" applyNumberFormat="1" applyFont="1" applyFill="1" applyBorder="1" applyAlignment="1">
      <alignment horizontal="left" vertical="center" shrinkToFit="1"/>
    </xf>
    <xf numFmtId="0" fontId="75" fillId="0" borderId="14" xfId="1" applyNumberFormat="1" applyFont="1" applyFill="1" applyBorder="1" applyAlignment="1">
      <alignment horizontal="center" vertical="center"/>
    </xf>
    <xf numFmtId="0" fontId="77" fillId="0" borderId="0" xfId="1" applyFont="1" applyBorder="1" applyAlignment="1">
      <alignment horizontal="left" vertical="center"/>
    </xf>
    <xf numFmtId="0" fontId="4" fillId="0" borderId="0" xfId="1" applyFont="1" applyBorder="1" applyAlignment="1">
      <alignment horizontal="left" vertical="center"/>
    </xf>
  </cellXfs>
  <cellStyles count="488">
    <cellStyle name="20% - Accent1" xfId="2" xr:uid="{00000000-0005-0000-0000-000000000000}"/>
    <cellStyle name="20% - Accent2" xfId="3" xr:uid="{00000000-0005-0000-0000-000001000000}"/>
    <cellStyle name="20% - Accent3" xfId="4" xr:uid="{00000000-0005-0000-0000-000002000000}"/>
    <cellStyle name="20% - Accent4" xfId="5" xr:uid="{00000000-0005-0000-0000-000003000000}"/>
    <cellStyle name="20% - Accent5" xfId="6" xr:uid="{00000000-0005-0000-0000-000004000000}"/>
    <cellStyle name="20% - Accent6" xfId="7" xr:uid="{00000000-0005-0000-0000-000005000000}"/>
    <cellStyle name="20% - Dekorf?rg1" xfId="8" xr:uid="{00000000-0005-0000-0000-000006000000}"/>
    <cellStyle name="20% - Dekorf?rg2" xfId="9" xr:uid="{00000000-0005-0000-0000-000007000000}"/>
    <cellStyle name="20% - Dekorf?rg3" xfId="10" xr:uid="{00000000-0005-0000-0000-000008000000}"/>
    <cellStyle name="20% - Dekorf?rg4" xfId="11" xr:uid="{00000000-0005-0000-0000-000009000000}"/>
    <cellStyle name="20% - Dekorf?rg5" xfId="12" xr:uid="{00000000-0005-0000-0000-00000A000000}"/>
    <cellStyle name="20% - Dekorf?rg6" xfId="13" xr:uid="{00000000-0005-0000-0000-00000B000000}"/>
    <cellStyle name="20% - Dekorfärg1" xfId="14" xr:uid="{00000000-0005-0000-0000-00000C000000}"/>
    <cellStyle name="20% - Dekorfärg2" xfId="15" xr:uid="{00000000-0005-0000-0000-00000D000000}"/>
    <cellStyle name="20% - Dekorfärg3" xfId="16" xr:uid="{00000000-0005-0000-0000-00000E000000}"/>
    <cellStyle name="20% - Dekorfärg4" xfId="17" xr:uid="{00000000-0005-0000-0000-00000F000000}"/>
    <cellStyle name="20% - Dekorfärg5" xfId="18" xr:uid="{00000000-0005-0000-0000-000010000000}"/>
    <cellStyle name="20% - Dekorfärg6" xfId="19" xr:uid="{00000000-0005-0000-0000-000011000000}"/>
    <cellStyle name="20% — акцент1" xfId="20" xr:uid="{00000000-0005-0000-0000-000012000000}"/>
    <cellStyle name="20% - Акцент1 2" xfId="21" xr:uid="{00000000-0005-0000-0000-000013000000}"/>
    <cellStyle name="20% - Акцент1 2 2" xfId="22" xr:uid="{00000000-0005-0000-0000-000014000000}"/>
    <cellStyle name="20% - Акцент1 3" xfId="23" xr:uid="{00000000-0005-0000-0000-000015000000}"/>
    <cellStyle name="20% - Акцент1 4" xfId="24" xr:uid="{00000000-0005-0000-0000-000016000000}"/>
    <cellStyle name="20% — акцент2" xfId="25" xr:uid="{00000000-0005-0000-0000-000017000000}"/>
    <cellStyle name="20% - Акцент2 2" xfId="26" xr:uid="{00000000-0005-0000-0000-000018000000}"/>
    <cellStyle name="20% - Акцент2 2 2" xfId="27" xr:uid="{00000000-0005-0000-0000-000019000000}"/>
    <cellStyle name="20% - Акцент2 3" xfId="28" xr:uid="{00000000-0005-0000-0000-00001A000000}"/>
    <cellStyle name="20% - Акцент2 4" xfId="29" xr:uid="{00000000-0005-0000-0000-00001B000000}"/>
    <cellStyle name="20% — акцент3" xfId="30" xr:uid="{00000000-0005-0000-0000-00001C000000}"/>
    <cellStyle name="20% - Акцент3 2" xfId="31" xr:uid="{00000000-0005-0000-0000-00001D000000}"/>
    <cellStyle name="20% - Акцент3 2 2" xfId="32" xr:uid="{00000000-0005-0000-0000-00001E000000}"/>
    <cellStyle name="20% - Акцент3 3" xfId="33" xr:uid="{00000000-0005-0000-0000-00001F000000}"/>
    <cellStyle name="20% - Акцент3 4" xfId="34" xr:uid="{00000000-0005-0000-0000-000020000000}"/>
    <cellStyle name="20% — акцент4" xfId="35" xr:uid="{00000000-0005-0000-0000-000021000000}"/>
    <cellStyle name="20% - Акцент4 2" xfId="36" xr:uid="{00000000-0005-0000-0000-000022000000}"/>
    <cellStyle name="20% - Акцент4 2 2" xfId="37" xr:uid="{00000000-0005-0000-0000-000023000000}"/>
    <cellStyle name="20% - Акцент4 3" xfId="38" xr:uid="{00000000-0005-0000-0000-000024000000}"/>
    <cellStyle name="20% - Акцент4 4" xfId="39" xr:uid="{00000000-0005-0000-0000-000025000000}"/>
    <cellStyle name="20% — акцент5" xfId="40" xr:uid="{00000000-0005-0000-0000-000026000000}"/>
    <cellStyle name="20% - Акцент5 2" xfId="41" xr:uid="{00000000-0005-0000-0000-000027000000}"/>
    <cellStyle name="20% - Акцент5 2 2" xfId="42" xr:uid="{00000000-0005-0000-0000-000028000000}"/>
    <cellStyle name="20% - Акцент5 3" xfId="43" xr:uid="{00000000-0005-0000-0000-000029000000}"/>
    <cellStyle name="20% - Акцент5 4" xfId="44" xr:uid="{00000000-0005-0000-0000-00002A000000}"/>
    <cellStyle name="20% — акцент6" xfId="45" xr:uid="{00000000-0005-0000-0000-00002B000000}"/>
    <cellStyle name="20% - Акцент6 2" xfId="46" xr:uid="{00000000-0005-0000-0000-00002C000000}"/>
    <cellStyle name="20% - Акцент6 2 2" xfId="47" xr:uid="{00000000-0005-0000-0000-00002D000000}"/>
    <cellStyle name="20% - Акцент6 3" xfId="48" xr:uid="{00000000-0005-0000-0000-00002E000000}"/>
    <cellStyle name="20% - Акцент6 4" xfId="49" xr:uid="{00000000-0005-0000-0000-00002F000000}"/>
    <cellStyle name="40% - Accent1" xfId="50" xr:uid="{00000000-0005-0000-0000-000030000000}"/>
    <cellStyle name="40% - Accent2" xfId="51" xr:uid="{00000000-0005-0000-0000-000031000000}"/>
    <cellStyle name="40% - Accent3" xfId="52" xr:uid="{00000000-0005-0000-0000-000032000000}"/>
    <cellStyle name="40% - Accent4" xfId="53" xr:uid="{00000000-0005-0000-0000-000033000000}"/>
    <cellStyle name="40% - Accent5" xfId="54" xr:uid="{00000000-0005-0000-0000-000034000000}"/>
    <cellStyle name="40% - Accent6" xfId="55" xr:uid="{00000000-0005-0000-0000-000035000000}"/>
    <cellStyle name="40% - Dekorf?rg1" xfId="56" xr:uid="{00000000-0005-0000-0000-000036000000}"/>
    <cellStyle name="40% - Dekorf?rg2" xfId="57" xr:uid="{00000000-0005-0000-0000-000037000000}"/>
    <cellStyle name="40% - Dekorf?rg3" xfId="58" xr:uid="{00000000-0005-0000-0000-000038000000}"/>
    <cellStyle name="40% - Dekorf?rg4" xfId="59" xr:uid="{00000000-0005-0000-0000-000039000000}"/>
    <cellStyle name="40% - Dekorf?rg5" xfId="60" xr:uid="{00000000-0005-0000-0000-00003A000000}"/>
    <cellStyle name="40% - Dekorf?rg6" xfId="61" xr:uid="{00000000-0005-0000-0000-00003B000000}"/>
    <cellStyle name="40% - Dekorfärg1" xfId="62" xr:uid="{00000000-0005-0000-0000-00003C000000}"/>
    <cellStyle name="40% - Dekorfärg2" xfId="63" xr:uid="{00000000-0005-0000-0000-00003D000000}"/>
    <cellStyle name="40% - Dekorfärg3" xfId="64" xr:uid="{00000000-0005-0000-0000-00003E000000}"/>
    <cellStyle name="40% - Dekorfärg4" xfId="65" xr:uid="{00000000-0005-0000-0000-00003F000000}"/>
    <cellStyle name="40% - Dekorfärg5" xfId="66" xr:uid="{00000000-0005-0000-0000-000040000000}"/>
    <cellStyle name="40% - Dekorfärg6" xfId="67" xr:uid="{00000000-0005-0000-0000-000041000000}"/>
    <cellStyle name="40% — акцент1" xfId="68" xr:uid="{00000000-0005-0000-0000-000042000000}"/>
    <cellStyle name="40% - Акцент1 2" xfId="69" xr:uid="{00000000-0005-0000-0000-000043000000}"/>
    <cellStyle name="40% - Акцент1 2 2" xfId="70" xr:uid="{00000000-0005-0000-0000-000044000000}"/>
    <cellStyle name="40% - Акцент1 3" xfId="71" xr:uid="{00000000-0005-0000-0000-000045000000}"/>
    <cellStyle name="40% - Акцент1 4" xfId="72" xr:uid="{00000000-0005-0000-0000-000046000000}"/>
    <cellStyle name="40% — акцент2" xfId="73" xr:uid="{00000000-0005-0000-0000-000047000000}"/>
    <cellStyle name="40% - Акцент2 2" xfId="74" xr:uid="{00000000-0005-0000-0000-000048000000}"/>
    <cellStyle name="40% - Акцент2 2 2" xfId="75" xr:uid="{00000000-0005-0000-0000-000049000000}"/>
    <cellStyle name="40% - Акцент2 3" xfId="76" xr:uid="{00000000-0005-0000-0000-00004A000000}"/>
    <cellStyle name="40% - Акцент2 4" xfId="77" xr:uid="{00000000-0005-0000-0000-00004B000000}"/>
    <cellStyle name="40% — акцент3" xfId="78" xr:uid="{00000000-0005-0000-0000-00004C000000}"/>
    <cellStyle name="40% - Акцент3 2" xfId="79" xr:uid="{00000000-0005-0000-0000-00004D000000}"/>
    <cellStyle name="40% - Акцент3 2 2" xfId="80" xr:uid="{00000000-0005-0000-0000-00004E000000}"/>
    <cellStyle name="40% - Акцент3 3" xfId="81" xr:uid="{00000000-0005-0000-0000-00004F000000}"/>
    <cellStyle name="40% - Акцент3 4" xfId="82" xr:uid="{00000000-0005-0000-0000-000050000000}"/>
    <cellStyle name="40% — акцент4" xfId="83" xr:uid="{00000000-0005-0000-0000-000051000000}"/>
    <cellStyle name="40% - Акцент4 2" xfId="84" xr:uid="{00000000-0005-0000-0000-000052000000}"/>
    <cellStyle name="40% - Акцент4 2 2" xfId="85" xr:uid="{00000000-0005-0000-0000-000053000000}"/>
    <cellStyle name="40% - Акцент4 3" xfId="86" xr:uid="{00000000-0005-0000-0000-000054000000}"/>
    <cellStyle name="40% - Акцент4 4" xfId="87" xr:uid="{00000000-0005-0000-0000-000055000000}"/>
    <cellStyle name="40% — акцент5" xfId="88" xr:uid="{00000000-0005-0000-0000-000056000000}"/>
    <cellStyle name="40% - Акцент5 2" xfId="89" xr:uid="{00000000-0005-0000-0000-000057000000}"/>
    <cellStyle name="40% - Акцент5 2 2" xfId="90" xr:uid="{00000000-0005-0000-0000-000058000000}"/>
    <cellStyle name="40% - Акцент5 3" xfId="91" xr:uid="{00000000-0005-0000-0000-000059000000}"/>
    <cellStyle name="40% - Акцент5 4" xfId="92" xr:uid="{00000000-0005-0000-0000-00005A000000}"/>
    <cellStyle name="40% — акцент6" xfId="93" xr:uid="{00000000-0005-0000-0000-00005B000000}"/>
    <cellStyle name="40% - Акцент6 2" xfId="94" xr:uid="{00000000-0005-0000-0000-00005C000000}"/>
    <cellStyle name="40% - Акцент6 2 2" xfId="95" xr:uid="{00000000-0005-0000-0000-00005D000000}"/>
    <cellStyle name="40% - Акцент6 3" xfId="96" xr:uid="{00000000-0005-0000-0000-00005E000000}"/>
    <cellStyle name="40% - Акцент6 4" xfId="97" xr:uid="{00000000-0005-0000-0000-00005F000000}"/>
    <cellStyle name="60% - Accent1" xfId="98" xr:uid="{00000000-0005-0000-0000-000060000000}"/>
    <cellStyle name="60% - Accent2" xfId="99" xr:uid="{00000000-0005-0000-0000-000061000000}"/>
    <cellStyle name="60% - Accent3" xfId="100" xr:uid="{00000000-0005-0000-0000-000062000000}"/>
    <cellStyle name="60% - Accent4" xfId="101" xr:uid="{00000000-0005-0000-0000-000063000000}"/>
    <cellStyle name="60% - Accent5" xfId="102" xr:uid="{00000000-0005-0000-0000-000064000000}"/>
    <cellStyle name="60% - Accent6" xfId="103" xr:uid="{00000000-0005-0000-0000-000065000000}"/>
    <cellStyle name="60% - Dekorf?rg1" xfId="104" xr:uid="{00000000-0005-0000-0000-000066000000}"/>
    <cellStyle name="60% - Dekorf?rg2" xfId="105" xr:uid="{00000000-0005-0000-0000-000067000000}"/>
    <cellStyle name="60% - Dekorf?rg3" xfId="106" xr:uid="{00000000-0005-0000-0000-000068000000}"/>
    <cellStyle name="60% - Dekorf?rg4" xfId="107" xr:uid="{00000000-0005-0000-0000-000069000000}"/>
    <cellStyle name="60% - Dekorf?rg5" xfId="108" xr:uid="{00000000-0005-0000-0000-00006A000000}"/>
    <cellStyle name="60% - Dekorf?rg6" xfId="109" xr:uid="{00000000-0005-0000-0000-00006B000000}"/>
    <cellStyle name="60% - Dekorfärg1" xfId="110" xr:uid="{00000000-0005-0000-0000-00006C000000}"/>
    <cellStyle name="60% - Dekorfärg2" xfId="111" xr:uid="{00000000-0005-0000-0000-00006D000000}"/>
    <cellStyle name="60% - Dekorfärg3" xfId="112" xr:uid="{00000000-0005-0000-0000-00006E000000}"/>
    <cellStyle name="60% - Dekorfärg4" xfId="113" xr:uid="{00000000-0005-0000-0000-00006F000000}"/>
    <cellStyle name="60% - Dekorfärg5" xfId="114" xr:uid="{00000000-0005-0000-0000-000070000000}"/>
    <cellStyle name="60% - Dekorfärg6" xfId="115" xr:uid="{00000000-0005-0000-0000-000071000000}"/>
    <cellStyle name="60% — акцент1" xfId="116" xr:uid="{00000000-0005-0000-0000-000072000000}"/>
    <cellStyle name="60% - Акцент1 2" xfId="117" xr:uid="{00000000-0005-0000-0000-000073000000}"/>
    <cellStyle name="60% - Акцент1 3" xfId="118" xr:uid="{00000000-0005-0000-0000-000074000000}"/>
    <cellStyle name="60% — акцент2" xfId="119" xr:uid="{00000000-0005-0000-0000-000075000000}"/>
    <cellStyle name="60% - Акцент2 2" xfId="120" xr:uid="{00000000-0005-0000-0000-000076000000}"/>
    <cellStyle name="60% - Акцент2 3" xfId="121" xr:uid="{00000000-0005-0000-0000-000077000000}"/>
    <cellStyle name="60% — акцент3" xfId="122" xr:uid="{00000000-0005-0000-0000-000078000000}"/>
    <cellStyle name="60% - Акцент3 2" xfId="123" xr:uid="{00000000-0005-0000-0000-000079000000}"/>
    <cellStyle name="60% - Акцент3 3" xfId="124" xr:uid="{00000000-0005-0000-0000-00007A000000}"/>
    <cellStyle name="60% — акцент4" xfId="125" xr:uid="{00000000-0005-0000-0000-00007B000000}"/>
    <cellStyle name="60% - Акцент4 2" xfId="126" xr:uid="{00000000-0005-0000-0000-00007C000000}"/>
    <cellStyle name="60% - Акцент4 3" xfId="127" xr:uid="{00000000-0005-0000-0000-00007D000000}"/>
    <cellStyle name="60% — акцент5" xfId="128" xr:uid="{00000000-0005-0000-0000-00007E000000}"/>
    <cellStyle name="60% - Акцент5 2" xfId="129" xr:uid="{00000000-0005-0000-0000-00007F000000}"/>
    <cellStyle name="60% - Акцент5 3" xfId="130" xr:uid="{00000000-0005-0000-0000-000080000000}"/>
    <cellStyle name="60% — акцент6" xfId="131" xr:uid="{00000000-0005-0000-0000-000081000000}"/>
    <cellStyle name="60% - Акцент6 2" xfId="132" xr:uid="{00000000-0005-0000-0000-000082000000}"/>
    <cellStyle name="60% - Акцент6 3" xfId="133" xr:uid="{00000000-0005-0000-0000-000083000000}"/>
    <cellStyle name="Accent1" xfId="134" xr:uid="{00000000-0005-0000-0000-000084000000}"/>
    <cellStyle name="Accent2" xfId="135" xr:uid="{00000000-0005-0000-0000-000085000000}"/>
    <cellStyle name="Accent3" xfId="136" xr:uid="{00000000-0005-0000-0000-000086000000}"/>
    <cellStyle name="Accent4" xfId="137" xr:uid="{00000000-0005-0000-0000-000087000000}"/>
    <cellStyle name="Accent5" xfId="138" xr:uid="{00000000-0005-0000-0000-000088000000}"/>
    <cellStyle name="Accent6" xfId="139" xr:uid="{00000000-0005-0000-0000-000089000000}"/>
    <cellStyle name="Anteckning" xfId="140" xr:uid="{00000000-0005-0000-0000-00008A000000}"/>
    <cellStyle name="Bad" xfId="141" xr:uid="{00000000-0005-0000-0000-00008B000000}"/>
    <cellStyle name="Ber?kning" xfId="142" xr:uid="{00000000-0005-0000-0000-00008C000000}"/>
    <cellStyle name="Beräkning" xfId="143" xr:uid="{00000000-0005-0000-0000-00008D000000}"/>
    <cellStyle name="Bra" xfId="144" xr:uid="{00000000-0005-0000-0000-00008E000000}"/>
    <cellStyle name="Calculation" xfId="145" xr:uid="{00000000-0005-0000-0000-00008F000000}"/>
    <cellStyle name="Check Cell" xfId="146" xr:uid="{00000000-0005-0000-0000-000090000000}"/>
    <cellStyle name="D?lig" xfId="147" xr:uid="{00000000-0005-0000-0000-000091000000}"/>
    <cellStyle name="Dålig" xfId="148" xr:uid="{00000000-0005-0000-0000-000092000000}"/>
    <cellStyle name="Excel Built-in Normal" xfId="149" xr:uid="{00000000-0005-0000-0000-000093000000}"/>
    <cellStyle name="Excel Built-in Normal 2" xfId="150" xr:uid="{00000000-0005-0000-0000-000094000000}"/>
    <cellStyle name="Explanatory Text" xfId="151" xr:uid="{00000000-0005-0000-0000-000095000000}"/>
    <cellStyle name="F?rg1" xfId="152" xr:uid="{00000000-0005-0000-0000-000096000000}"/>
    <cellStyle name="F?rg2" xfId="153" xr:uid="{00000000-0005-0000-0000-000097000000}"/>
    <cellStyle name="F?rg3" xfId="154" xr:uid="{00000000-0005-0000-0000-000098000000}"/>
    <cellStyle name="F?rg4" xfId="155" xr:uid="{00000000-0005-0000-0000-000099000000}"/>
    <cellStyle name="F?rg5" xfId="156" xr:uid="{00000000-0005-0000-0000-00009A000000}"/>
    <cellStyle name="F?rg6" xfId="157" xr:uid="{00000000-0005-0000-0000-00009B000000}"/>
    <cellStyle name="F?rklarande text" xfId="158" xr:uid="{00000000-0005-0000-0000-00009C000000}"/>
    <cellStyle name="Färg1" xfId="159" xr:uid="{00000000-0005-0000-0000-00009D000000}"/>
    <cellStyle name="Färg2" xfId="160" xr:uid="{00000000-0005-0000-0000-00009E000000}"/>
    <cellStyle name="Färg3" xfId="161" xr:uid="{00000000-0005-0000-0000-00009F000000}"/>
    <cellStyle name="Färg4" xfId="162" xr:uid="{00000000-0005-0000-0000-0000A0000000}"/>
    <cellStyle name="Färg5" xfId="163" xr:uid="{00000000-0005-0000-0000-0000A1000000}"/>
    <cellStyle name="Färg6" xfId="164" xr:uid="{00000000-0005-0000-0000-0000A2000000}"/>
    <cellStyle name="Förklarande text" xfId="165" xr:uid="{00000000-0005-0000-0000-0000A3000000}"/>
    <cellStyle name="Good" xfId="166" xr:uid="{00000000-0005-0000-0000-0000A4000000}"/>
    <cellStyle name="Heading 1" xfId="167" xr:uid="{00000000-0005-0000-0000-0000A5000000}"/>
    <cellStyle name="Heading 2" xfId="168" xr:uid="{00000000-0005-0000-0000-0000A6000000}"/>
    <cellStyle name="Heading 3" xfId="169" xr:uid="{00000000-0005-0000-0000-0000A7000000}"/>
    <cellStyle name="Heading 4" xfId="170" xr:uid="{00000000-0005-0000-0000-0000A8000000}"/>
    <cellStyle name="Indata" xfId="171" xr:uid="{00000000-0005-0000-0000-0000A9000000}"/>
    <cellStyle name="Input" xfId="172" xr:uid="{00000000-0005-0000-0000-0000AA000000}"/>
    <cellStyle name="Kontrollcell" xfId="173" xr:uid="{00000000-0005-0000-0000-0000AB000000}"/>
    <cellStyle name="L?nkad cell" xfId="174" xr:uid="{00000000-0005-0000-0000-0000AC000000}"/>
    <cellStyle name="Länkad cell" xfId="175" xr:uid="{00000000-0005-0000-0000-0000AD000000}"/>
    <cellStyle name="Linked Cell" xfId="176" xr:uid="{00000000-0005-0000-0000-0000AE000000}"/>
    <cellStyle name="Neutral" xfId="177" xr:uid="{00000000-0005-0000-0000-0000AF000000}"/>
    <cellStyle name="Note" xfId="178" xr:uid="{00000000-0005-0000-0000-0000B0000000}"/>
    <cellStyle name="Output" xfId="179" xr:uid="{00000000-0005-0000-0000-0000B1000000}"/>
    <cellStyle name="Rubrik" xfId="180" xr:uid="{00000000-0005-0000-0000-0000B2000000}"/>
    <cellStyle name="Rubrik 1" xfId="181" xr:uid="{00000000-0005-0000-0000-0000B3000000}"/>
    <cellStyle name="Rubrik 2" xfId="182" xr:uid="{00000000-0005-0000-0000-0000B4000000}"/>
    <cellStyle name="Rubrik 3" xfId="183" xr:uid="{00000000-0005-0000-0000-0000B5000000}"/>
    <cellStyle name="Rubrik 4" xfId="184" xr:uid="{00000000-0005-0000-0000-0000B6000000}"/>
    <cellStyle name="Summa" xfId="185" xr:uid="{00000000-0005-0000-0000-0000B7000000}"/>
    <cellStyle name="Title" xfId="186" xr:uid="{00000000-0005-0000-0000-0000B8000000}"/>
    <cellStyle name="Total" xfId="187" xr:uid="{00000000-0005-0000-0000-0000B9000000}"/>
    <cellStyle name="Utdata" xfId="188" xr:uid="{00000000-0005-0000-0000-0000BA000000}"/>
    <cellStyle name="Varningstext" xfId="189" xr:uid="{00000000-0005-0000-0000-0000BB000000}"/>
    <cellStyle name="Warning Text" xfId="190" xr:uid="{00000000-0005-0000-0000-0000BC000000}"/>
    <cellStyle name="Акцент1 2" xfId="191" xr:uid="{00000000-0005-0000-0000-0000BD000000}"/>
    <cellStyle name="Акцент1 3" xfId="192" xr:uid="{00000000-0005-0000-0000-0000BE000000}"/>
    <cellStyle name="Акцент2 2" xfId="193" xr:uid="{00000000-0005-0000-0000-0000BF000000}"/>
    <cellStyle name="Акцент2 3" xfId="194" xr:uid="{00000000-0005-0000-0000-0000C0000000}"/>
    <cellStyle name="Акцент3 2" xfId="195" xr:uid="{00000000-0005-0000-0000-0000C1000000}"/>
    <cellStyle name="Акцент3 3" xfId="196" xr:uid="{00000000-0005-0000-0000-0000C2000000}"/>
    <cellStyle name="Акцент4 2" xfId="197" xr:uid="{00000000-0005-0000-0000-0000C3000000}"/>
    <cellStyle name="Акцент4 3" xfId="198" xr:uid="{00000000-0005-0000-0000-0000C4000000}"/>
    <cellStyle name="Акцент5 2" xfId="199" xr:uid="{00000000-0005-0000-0000-0000C5000000}"/>
    <cellStyle name="Акцент5 3" xfId="200" xr:uid="{00000000-0005-0000-0000-0000C6000000}"/>
    <cellStyle name="Акцент6 2" xfId="201" xr:uid="{00000000-0005-0000-0000-0000C7000000}"/>
    <cellStyle name="Акцент6 3" xfId="202" xr:uid="{00000000-0005-0000-0000-0000C8000000}"/>
    <cellStyle name="Ввод  2" xfId="203" xr:uid="{00000000-0005-0000-0000-0000C9000000}"/>
    <cellStyle name="Ввод  3" xfId="204" xr:uid="{00000000-0005-0000-0000-0000CA000000}"/>
    <cellStyle name="Вывод 2" xfId="205" xr:uid="{00000000-0005-0000-0000-0000CB000000}"/>
    <cellStyle name="Вывод 3" xfId="206" xr:uid="{00000000-0005-0000-0000-0000CC000000}"/>
    <cellStyle name="Вычисление 2" xfId="207" xr:uid="{00000000-0005-0000-0000-0000CD000000}"/>
    <cellStyle name="Вычисление 3" xfId="208" xr:uid="{00000000-0005-0000-0000-0000CE000000}"/>
    <cellStyle name="Гиперссылка 2" xfId="209" xr:uid="{00000000-0005-0000-0000-0000D0000000}"/>
    <cellStyle name="Денежный 2" xfId="210" xr:uid="{00000000-0005-0000-0000-0000D1000000}"/>
    <cellStyle name="Заголовок 1 2" xfId="211" xr:uid="{00000000-0005-0000-0000-0000D2000000}"/>
    <cellStyle name="Заголовок 2 2" xfId="212" xr:uid="{00000000-0005-0000-0000-0000D3000000}"/>
    <cellStyle name="Заголовок 3 2" xfId="213" xr:uid="{00000000-0005-0000-0000-0000D4000000}"/>
    <cellStyle name="Заголовок 4 2" xfId="214" xr:uid="{00000000-0005-0000-0000-0000D5000000}"/>
    <cellStyle name="Итог 2" xfId="215" xr:uid="{00000000-0005-0000-0000-0000D6000000}"/>
    <cellStyle name="Контрольная ячейка 2" xfId="216" xr:uid="{00000000-0005-0000-0000-0000D7000000}"/>
    <cellStyle name="Контрольная ячейка 3" xfId="217" xr:uid="{00000000-0005-0000-0000-0000D8000000}"/>
    <cellStyle name="Название 2" xfId="218" xr:uid="{00000000-0005-0000-0000-0000D9000000}"/>
    <cellStyle name="Нейтральный 2" xfId="219" xr:uid="{00000000-0005-0000-0000-0000DA000000}"/>
    <cellStyle name="Нейтральный 3" xfId="220" xr:uid="{00000000-0005-0000-0000-0000DB000000}"/>
    <cellStyle name="Обычный" xfId="0" builtinId="0"/>
    <cellStyle name="Обычный 10" xfId="221" xr:uid="{00000000-0005-0000-0000-0000DD000000}"/>
    <cellStyle name="Обычный 10 10" xfId="222" xr:uid="{00000000-0005-0000-0000-0000DE000000}"/>
    <cellStyle name="Обычный 10 11" xfId="223" xr:uid="{00000000-0005-0000-0000-0000DF000000}"/>
    <cellStyle name="Обычный 10 12" xfId="224" xr:uid="{00000000-0005-0000-0000-0000E0000000}"/>
    <cellStyle name="Обычный 10 13" xfId="225" xr:uid="{00000000-0005-0000-0000-0000E1000000}"/>
    <cellStyle name="Обычный 10 14" xfId="226" xr:uid="{00000000-0005-0000-0000-0000E2000000}"/>
    <cellStyle name="Обычный 10 15" xfId="227" xr:uid="{00000000-0005-0000-0000-0000E3000000}"/>
    <cellStyle name="Обычный 10 2" xfId="228" xr:uid="{00000000-0005-0000-0000-0000E4000000}"/>
    <cellStyle name="Обычный 10 3" xfId="229" xr:uid="{00000000-0005-0000-0000-0000E5000000}"/>
    <cellStyle name="Обычный 10 4" xfId="230" xr:uid="{00000000-0005-0000-0000-0000E6000000}"/>
    <cellStyle name="Обычный 10 5" xfId="231" xr:uid="{00000000-0005-0000-0000-0000E7000000}"/>
    <cellStyle name="Обычный 10 6" xfId="232" xr:uid="{00000000-0005-0000-0000-0000E8000000}"/>
    <cellStyle name="Обычный 10 7" xfId="233" xr:uid="{00000000-0005-0000-0000-0000E9000000}"/>
    <cellStyle name="Обычный 10 8" xfId="234" xr:uid="{00000000-0005-0000-0000-0000EA000000}"/>
    <cellStyle name="Обычный 10 9" xfId="235" xr:uid="{00000000-0005-0000-0000-0000EB000000}"/>
    <cellStyle name="Обычный 11" xfId="236" xr:uid="{00000000-0005-0000-0000-0000EC000000}"/>
    <cellStyle name="Обычный 11 10" xfId="237" xr:uid="{00000000-0005-0000-0000-0000ED000000}"/>
    <cellStyle name="Обычный 11 11" xfId="238" xr:uid="{00000000-0005-0000-0000-0000EE000000}"/>
    <cellStyle name="Обычный 11 12" xfId="239" xr:uid="{00000000-0005-0000-0000-0000EF000000}"/>
    <cellStyle name="Обычный 11 13" xfId="240" xr:uid="{00000000-0005-0000-0000-0000F0000000}"/>
    <cellStyle name="Обычный 11 14" xfId="241" xr:uid="{00000000-0005-0000-0000-0000F1000000}"/>
    <cellStyle name="Обычный 11 15" xfId="242" xr:uid="{00000000-0005-0000-0000-0000F2000000}"/>
    <cellStyle name="Обычный 11 2" xfId="243" xr:uid="{00000000-0005-0000-0000-0000F3000000}"/>
    <cellStyle name="Обычный 11 3" xfId="244" xr:uid="{00000000-0005-0000-0000-0000F4000000}"/>
    <cellStyle name="Обычный 11 4" xfId="245" xr:uid="{00000000-0005-0000-0000-0000F5000000}"/>
    <cellStyle name="Обычный 11 5" xfId="246" xr:uid="{00000000-0005-0000-0000-0000F6000000}"/>
    <cellStyle name="Обычный 11 6" xfId="247" xr:uid="{00000000-0005-0000-0000-0000F7000000}"/>
    <cellStyle name="Обычный 11 7" xfId="248" xr:uid="{00000000-0005-0000-0000-0000F8000000}"/>
    <cellStyle name="Обычный 11 8" xfId="249" xr:uid="{00000000-0005-0000-0000-0000F9000000}"/>
    <cellStyle name="Обычный 11 9" xfId="250" xr:uid="{00000000-0005-0000-0000-0000FA000000}"/>
    <cellStyle name="Обычный 12" xfId="251" xr:uid="{00000000-0005-0000-0000-0000FB000000}"/>
    <cellStyle name="Обычный 12 10" xfId="252" xr:uid="{00000000-0005-0000-0000-0000FC000000}"/>
    <cellStyle name="Обычный 12 11" xfId="253" xr:uid="{00000000-0005-0000-0000-0000FD000000}"/>
    <cellStyle name="Обычный 12 12" xfId="254" xr:uid="{00000000-0005-0000-0000-0000FE000000}"/>
    <cellStyle name="Обычный 12 13" xfId="255" xr:uid="{00000000-0005-0000-0000-0000FF000000}"/>
    <cellStyle name="Обычный 12 14" xfId="256" xr:uid="{00000000-0005-0000-0000-000000010000}"/>
    <cellStyle name="Обычный 12 15" xfId="257" xr:uid="{00000000-0005-0000-0000-000001010000}"/>
    <cellStyle name="Обычный 12 2" xfId="258" xr:uid="{00000000-0005-0000-0000-000002010000}"/>
    <cellStyle name="Обычный 12 3" xfId="259" xr:uid="{00000000-0005-0000-0000-000003010000}"/>
    <cellStyle name="Обычный 12 4" xfId="260" xr:uid="{00000000-0005-0000-0000-000004010000}"/>
    <cellStyle name="Обычный 12 5" xfId="261" xr:uid="{00000000-0005-0000-0000-000005010000}"/>
    <cellStyle name="Обычный 12 6" xfId="262" xr:uid="{00000000-0005-0000-0000-000006010000}"/>
    <cellStyle name="Обычный 12 7" xfId="263" xr:uid="{00000000-0005-0000-0000-000007010000}"/>
    <cellStyle name="Обычный 12 8" xfId="264" xr:uid="{00000000-0005-0000-0000-000008010000}"/>
    <cellStyle name="Обычный 12 9" xfId="265" xr:uid="{00000000-0005-0000-0000-000009010000}"/>
    <cellStyle name="Обычный 13" xfId="266" xr:uid="{00000000-0005-0000-0000-00000A010000}"/>
    <cellStyle name="Обычный 14" xfId="267" xr:uid="{00000000-0005-0000-0000-00000B010000}"/>
    <cellStyle name="Обычный 15" xfId="268" xr:uid="{00000000-0005-0000-0000-00000C010000}"/>
    <cellStyle name="Обычный 2" xfId="1" xr:uid="{00000000-0005-0000-0000-00000D010000}"/>
    <cellStyle name="Обычный 2 2" xfId="269" xr:uid="{00000000-0005-0000-0000-00000E010000}"/>
    <cellStyle name="Обычный 2 2 2" xfId="270" xr:uid="{00000000-0005-0000-0000-00000F010000}"/>
    <cellStyle name="Обычный 2 3" xfId="271" xr:uid="{00000000-0005-0000-0000-000010010000}"/>
    <cellStyle name="Обычный 2 3 2" xfId="272" xr:uid="{00000000-0005-0000-0000-000011010000}"/>
    <cellStyle name="Обычный 2 3_Отчет судьи-инспектора" xfId="273" xr:uid="{00000000-0005-0000-0000-000012010000}"/>
    <cellStyle name="Обычный 2 4" xfId="274" xr:uid="{00000000-0005-0000-0000-000013010000}"/>
    <cellStyle name="Обычный 2_Draws" xfId="275" xr:uid="{00000000-0005-0000-0000-000014010000}"/>
    <cellStyle name="Обычный 3" xfId="276" xr:uid="{00000000-0005-0000-0000-000015010000}"/>
    <cellStyle name="Обычный 3 10" xfId="277" xr:uid="{00000000-0005-0000-0000-000016010000}"/>
    <cellStyle name="Обычный 3 10 2" xfId="278" xr:uid="{00000000-0005-0000-0000-000017010000}"/>
    <cellStyle name="Обычный 3 11" xfId="279" xr:uid="{00000000-0005-0000-0000-000018010000}"/>
    <cellStyle name="Обычный 3 11 2" xfId="280" xr:uid="{00000000-0005-0000-0000-000019010000}"/>
    <cellStyle name="Обычный 3 12" xfId="281" xr:uid="{00000000-0005-0000-0000-00001A010000}"/>
    <cellStyle name="Обычный 3 12 2" xfId="282" xr:uid="{00000000-0005-0000-0000-00001B010000}"/>
    <cellStyle name="Обычный 3 13" xfId="283" xr:uid="{00000000-0005-0000-0000-00001C010000}"/>
    <cellStyle name="Обычный 3 13 2" xfId="284" xr:uid="{00000000-0005-0000-0000-00001D010000}"/>
    <cellStyle name="Обычный 3 14" xfId="285" xr:uid="{00000000-0005-0000-0000-00001E010000}"/>
    <cellStyle name="Обычный 3 14 2" xfId="286" xr:uid="{00000000-0005-0000-0000-00001F010000}"/>
    <cellStyle name="Обычный 3 15" xfId="287" xr:uid="{00000000-0005-0000-0000-000020010000}"/>
    <cellStyle name="Обычный 3 15 2" xfId="288" xr:uid="{00000000-0005-0000-0000-000021010000}"/>
    <cellStyle name="Обычный 3 16" xfId="289" xr:uid="{00000000-0005-0000-0000-000022010000}"/>
    <cellStyle name="Обычный 3 16 2" xfId="290" xr:uid="{00000000-0005-0000-0000-000023010000}"/>
    <cellStyle name="Обычный 3 17" xfId="291" xr:uid="{00000000-0005-0000-0000-000024010000}"/>
    <cellStyle name="Обычный 3 17 2" xfId="292" xr:uid="{00000000-0005-0000-0000-000025010000}"/>
    <cellStyle name="Обычный 3 18" xfId="293" xr:uid="{00000000-0005-0000-0000-000026010000}"/>
    <cellStyle name="Обычный 3 18 2" xfId="294" xr:uid="{00000000-0005-0000-0000-000027010000}"/>
    <cellStyle name="Обычный 3 19" xfId="295" xr:uid="{00000000-0005-0000-0000-000028010000}"/>
    <cellStyle name="Обычный 3 19 2" xfId="296" xr:uid="{00000000-0005-0000-0000-000029010000}"/>
    <cellStyle name="Обычный 3 2" xfId="297" xr:uid="{00000000-0005-0000-0000-00002A010000}"/>
    <cellStyle name="Обычный 3 2 10" xfId="298" xr:uid="{00000000-0005-0000-0000-00002B010000}"/>
    <cellStyle name="Обычный 3 2 11" xfId="299" xr:uid="{00000000-0005-0000-0000-00002C010000}"/>
    <cellStyle name="Обычный 3 2 12" xfId="300" xr:uid="{00000000-0005-0000-0000-00002D010000}"/>
    <cellStyle name="Обычный 3 2 13" xfId="301" xr:uid="{00000000-0005-0000-0000-00002E010000}"/>
    <cellStyle name="Обычный 3 2 14" xfId="302" xr:uid="{00000000-0005-0000-0000-00002F010000}"/>
    <cellStyle name="Обычный 3 2 15" xfId="303" xr:uid="{00000000-0005-0000-0000-000030010000}"/>
    <cellStyle name="Обычный 3 2 16" xfId="304" xr:uid="{00000000-0005-0000-0000-000031010000}"/>
    <cellStyle name="Обычный 3 2 17" xfId="305" xr:uid="{00000000-0005-0000-0000-000032010000}"/>
    <cellStyle name="Обычный 3 2 18" xfId="306" xr:uid="{00000000-0005-0000-0000-000033010000}"/>
    <cellStyle name="Обычный 3 2 19" xfId="307" xr:uid="{00000000-0005-0000-0000-000034010000}"/>
    <cellStyle name="Обычный 3 2 2" xfId="308" xr:uid="{00000000-0005-0000-0000-000035010000}"/>
    <cellStyle name="Обычный 3 2 20" xfId="309" xr:uid="{00000000-0005-0000-0000-000036010000}"/>
    <cellStyle name="Обычный 3 2 21" xfId="310" xr:uid="{00000000-0005-0000-0000-000037010000}"/>
    <cellStyle name="Обычный 3 2 22" xfId="311" xr:uid="{00000000-0005-0000-0000-000038010000}"/>
    <cellStyle name="Обычный 3 2 23" xfId="312" xr:uid="{00000000-0005-0000-0000-000039010000}"/>
    <cellStyle name="Обычный 3 2 24" xfId="313" xr:uid="{00000000-0005-0000-0000-00003A010000}"/>
    <cellStyle name="Обычный 3 2 3" xfId="314" xr:uid="{00000000-0005-0000-0000-00003B010000}"/>
    <cellStyle name="Обычный 3 2 4" xfId="315" xr:uid="{00000000-0005-0000-0000-00003C010000}"/>
    <cellStyle name="Обычный 3 2 5" xfId="316" xr:uid="{00000000-0005-0000-0000-00003D010000}"/>
    <cellStyle name="Обычный 3 2 6" xfId="317" xr:uid="{00000000-0005-0000-0000-00003E010000}"/>
    <cellStyle name="Обычный 3 2 7" xfId="318" xr:uid="{00000000-0005-0000-0000-00003F010000}"/>
    <cellStyle name="Обычный 3 2 8" xfId="319" xr:uid="{00000000-0005-0000-0000-000040010000}"/>
    <cellStyle name="Обычный 3 2 9" xfId="320" xr:uid="{00000000-0005-0000-0000-000041010000}"/>
    <cellStyle name="Обычный 3 20" xfId="321" xr:uid="{00000000-0005-0000-0000-000042010000}"/>
    <cellStyle name="Обычный 3 20 2" xfId="322" xr:uid="{00000000-0005-0000-0000-000043010000}"/>
    <cellStyle name="Обычный 3 21" xfId="323" xr:uid="{00000000-0005-0000-0000-000044010000}"/>
    <cellStyle name="Обычный 3 21 2" xfId="324" xr:uid="{00000000-0005-0000-0000-000045010000}"/>
    <cellStyle name="Обычный 3 22" xfId="325" xr:uid="{00000000-0005-0000-0000-000046010000}"/>
    <cellStyle name="Обычный 3 22 2" xfId="326" xr:uid="{00000000-0005-0000-0000-000047010000}"/>
    <cellStyle name="Обычный 3 23" xfId="327" xr:uid="{00000000-0005-0000-0000-000048010000}"/>
    <cellStyle name="Обычный 3 23 2" xfId="328" xr:uid="{00000000-0005-0000-0000-000049010000}"/>
    <cellStyle name="Обычный 3 24" xfId="329" xr:uid="{00000000-0005-0000-0000-00004A010000}"/>
    <cellStyle name="Обычный 3 24 2" xfId="330" xr:uid="{00000000-0005-0000-0000-00004B010000}"/>
    <cellStyle name="Обычный 3 25" xfId="331" xr:uid="{00000000-0005-0000-0000-00004C010000}"/>
    <cellStyle name="Обычный 3 25 2" xfId="332" xr:uid="{00000000-0005-0000-0000-00004D010000}"/>
    <cellStyle name="Обычный 3 26" xfId="333" xr:uid="{00000000-0005-0000-0000-00004E010000}"/>
    <cellStyle name="Обычный 3 26 2" xfId="334" xr:uid="{00000000-0005-0000-0000-00004F010000}"/>
    <cellStyle name="Обычный 3 27" xfId="335" xr:uid="{00000000-0005-0000-0000-000050010000}"/>
    <cellStyle name="Обычный 3 28" xfId="336" xr:uid="{00000000-0005-0000-0000-000051010000}"/>
    <cellStyle name="Обычный 3 3" xfId="337" xr:uid="{00000000-0005-0000-0000-000052010000}"/>
    <cellStyle name="Обычный 3 3 2" xfId="338" xr:uid="{00000000-0005-0000-0000-000053010000}"/>
    <cellStyle name="Обычный 3 4" xfId="339" xr:uid="{00000000-0005-0000-0000-000054010000}"/>
    <cellStyle name="Обычный 3 4 2" xfId="340" xr:uid="{00000000-0005-0000-0000-000055010000}"/>
    <cellStyle name="Обычный 3 5" xfId="341" xr:uid="{00000000-0005-0000-0000-000056010000}"/>
    <cellStyle name="Обычный 3 5 2" xfId="342" xr:uid="{00000000-0005-0000-0000-000057010000}"/>
    <cellStyle name="Обычный 3 6" xfId="343" xr:uid="{00000000-0005-0000-0000-000058010000}"/>
    <cellStyle name="Обычный 3 6 2" xfId="344" xr:uid="{00000000-0005-0000-0000-000059010000}"/>
    <cellStyle name="Обычный 3 7" xfId="345" xr:uid="{00000000-0005-0000-0000-00005A010000}"/>
    <cellStyle name="Обычный 3 7 2" xfId="346" xr:uid="{00000000-0005-0000-0000-00005B010000}"/>
    <cellStyle name="Обычный 3 8" xfId="347" xr:uid="{00000000-0005-0000-0000-00005C010000}"/>
    <cellStyle name="Обычный 3 8 2" xfId="348" xr:uid="{00000000-0005-0000-0000-00005D010000}"/>
    <cellStyle name="Обычный 3 9" xfId="349" xr:uid="{00000000-0005-0000-0000-00005E010000}"/>
    <cellStyle name="Обычный 3 9 2" xfId="350" xr:uid="{00000000-0005-0000-0000-00005F010000}"/>
    <cellStyle name="Обычный 4" xfId="351" xr:uid="{00000000-0005-0000-0000-000060010000}"/>
    <cellStyle name="Обычный 4 10" xfId="352" xr:uid="{00000000-0005-0000-0000-000061010000}"/>
    <cellStyle name="Обычный 4 10 2" xfId="353" xr:uid="{00000000-0005-0000-0000-000062010000}"/>
    <cellStyle name="Обычный 4 11" xfId="354" xr:uid="{00000000-0005-0000-0000-000063010000}"/>
    <cellStyle name="Обычный 4 11 2" xfId="355" xr:uid="{00000000-0005-0000-0000-000064010000}"/>
    <cellStyle name="Обычный 4 12" xfId="356" xr:uid="{00000000-0005-0000-0000-000065010000}"/>
    <cellStyle name="Обычный 4 12 2" xfId="357" xr:uid="{00000000-0005-0000-0000-000066010000}"/>
    <cellStyle name="Обычный 4 13" xfId="358" xr:uid="{00000000-0005-0000-0000-000067010000}"/>
    <cellStyle name="Обычный 4 13 2" xfId="359" xr:uid="{00000000-0005-0000-0000-000068010000}"/>
    <cellStyle name="Обычный 4 14" xfId="360" xr:uid="{00000000-0005-0000-0000-000069010000}"/>
    <cellStyle name="Обычный 4 14 2" xfId="361" xr:uid="{00000000-0005-0000-0000-00006A010000}"/>
    <cellStyle name="Обычный 4 15" xfId="362" xr:uid="{00000000-0005-0000-0000-00006B010000}"/>
    <cellStyle name="Обычный 4 15 2" xfId="363" xr:uid="{00000000-0005-0000-0000-00006C010000}"/>
    <cellStyle name="Обычный 4 16" xfId="364" xr:uid="{00000000-0005-0000-0000-00006D010000}"/>
    <cellStyle name="Обычный 4 16 2" xfId="365" xr:uid="{00000000-0005-0000-0000-00006E010000}"/>
    <cellStyle name="Обычный 4 17" xfId="366" xr:uid="{00000000-0005-0000-0000-00006F010000}"/>
    <cellStyle name="Обычный 4 17 2" xfId="367" xr:uid="{00000000-0005-0000-0000-000070010000}"/>
    <cellStyle name="Обычный 4 18" xfId="368" xr:uid="{00000000-0005-0000-0000-000071010000}"/>
    <cellStyle name="Обычный 4 18 2" xfId="369" xr:uid="{00000000-0005-0000-0000-000072010000}"/>
    <cellStyle name="Обычный 4 19" xfId="370" xr:uid="{00000000-0005-0000-0000-000073010000}"/>
    <cellStyle name="Обычный 4 19 2" xfId="371" xr:uid="{00000000-0005-0000-0000-000074010000}"/>
    <cellStyle name="Обычный 4 2" xfId="372" xr:uid="{00000000-0005-0000-0000-000075010000}"/>
    <cellStyle name="Обычный 4 2 2" xfId="373" xr:uid="{00000000-0005-0000-0000-000076010000}"/>
    <cellStyle name="Обычный 4 20" xfId="374" xr:uid="{00000000-0005-0000-0000-000077010000}"/>
    <cellStyle name="Обычный 4 20 2" xfId="375" xr:uid="{00000000-0005-0000-0000-000078010000}"/>
    <cellStyle name="Обычный 4 21" xfId="376" xr:uid="{00000000-0005-0000-0000-000079010000}"/>
    <cellStyle name="Обычный 4 21 2" xfId="377" xr:uid="{00000000-0005-0000-0000-00007A010000}"/>
    <cellStyle name="Обычный 4 22" xfId="378" xr:uid="{00000000-0005-0000-0000-00007B010000}"/>
    <cellStyle name="Обычный 4 22 2" xfId="379" xr:uid="{00000000-0005-0000-0000-00007C010000}"/>
    <cellStyle name="Обычный 4 23" xfId="380" xr:uid="{00000000-0005-0000-0000-00007D010000}"/>
    <cellStyle name="Обычный 4 23 2" xfId="381" xr:uid="{00000000-0005-0000-0000-00007E010000}"/>
    <cellStyle name="Обычный 4 24" xfId="382" xr:uid="{00000000-0005-0000-0000-00007F010000}"/>
    <cellStyle name="Обычный 4 24 2" xfId="383" xr:uid="{00000000-0005-0000-0000-000080010000}"/>
    <cellStyle name="Обычный 4 25" xfId="384" xr:uid="{00000000-0005-0000-0000-000081010000}"/>
    <cellStyle name="Обычный 4 3" xfId="385" xr:uid="{00000000-0005-0000-0000-000082010000}"/>
    <cellStyle name="Обычный 4 3 2" xfId="386" xr:uid="{00000000-0005-0000-0000-000083010000}"/>
    <cellStyle name="Обычный 4 4" xfId="387" xr:uid="{00000000-0005-0000-0000-000084010000}"/>
    <cellStyle name="Обычный 4 4 2" xfId="388" xr:uid="{00000000-0005-0000-0000-000085010000}"/>
    <cellStyle name="Обычный 4 5" xfId="389" xr:uid="{00000000-0005-0000-0000-000086010000}"/>
    <cellStyle name="Обычный 4 5 2" xfId="390" xr:uid="{00000000-0005-0000-0000-000087010000}"/>
    <cellStyle name="Обычный 4 6" xfId="391" xr:uid="{00000000-0005-0000-0000-000088010000}"/>
    <cellStyle name="Обычный 4 6 2" xfId="392" xr:uid="{00000000-0005-0000-0000-000089010000}"/>
    <cellStyle name="Обычный 4 7" xfId="393" xr:uid="{00000000-0005-0000-0000-00008A010000}"/>
    <cellStyle name="Обычный 4 7 2" xfId="394" xr:uid="{00000000-0005-0000-0000-00008B010000}"/>
    <cellStyle name="Обычный 4 8" xfId="395" xr:uid="{00000000-0005-0000-0000-00008C010000}"/>
    <cellStyle name="Обычный 4 8 2" xfId="396" xr:uid="{00000000-0005-0000-0000-00008D010000}"/>
    <cellStyle name="Обычный 4 9" xfId="397" xr:uid="{00000000-0005-0000-0000-00008E010000}"/>
    <cellStyle name="Обычный 4 9 2" xfId="398" xr:uid="{00000000-0005-0000-0000-00008F010000}"/>
    <cellStyle name="Обычный 5" xfId="399" xr:uid="{00000000-0005-0000-0000-000090010000}"/>
    <cellStyle name="Обычный 5 10" xfId="400" xr:uid="{00000000-0005-0000-0000-000091010000}"/>
    <cellStyle name="Обычный 5 11" xfId="401" xr:uid="{00000000-0005-0000-0000-000092010000}"/>
    <cellStyle name="Обычный 5 12" xfId="402" xr:uid="{00000000-0005-0000-0000-000093010000}"/>
    <cellStyle name="Обычный 5 13" xfId="403" xr:uid="{00000000-0005-0000-0000-000094010000}"/>
    <cellStyle name="Обычный 5 14" xfId="404" xr:uid="{00000000-0005-0000-0000-000095010000}"/>
    <cellStyle name="Обычный 5 15" xfId="405" xr:uid="{00000000-0005-0000-0000-000096010000}"/>
    <cellStyle name="Обычный 5 2" xfId="406" xr:uid="{00000000-0005-0000-0000-000097010000}"/>
    <cellStyle name="Обычный 5 3" xfId="407" xr:uid="{00000000-0005-0000-0000-000098010000}"/>
    <cellStyle name="Обычный 5 4" xfId="408" xr:uid="{00000000-0005-0000-0000-000099010000}"/>
    <cellStyle name="Обычный 5 5" xfId="409" xr:uid="{00000000-0005-0000-0000-00009A010000}"/>
    <cellStyle name="Обычный 5 6" xfId="410" xr:uid="{00000000-0005-0000-0000-00009B010000}"/>
    <cellStyle name="Обычный 5 7" xfId="411" xr:uid="{00000000-0005-0000-0000-00009C010000}"/>
    <cellStyle name="Обычный 5 8" xfId="412" xr:uid="{00000000-0005-0000-0000-00009D010000}"/>
    <cellStyle name="Обычный 5 9" xfId="413" xr:uid="{00000000-0005-0000-0000-00009E010000}"/>
    <cellStyle name="Обычный 6" xfId="414" xr:uid="{00000000-0005-0000-0000-00009F010000}"/>
    <cellStyle name="Обычный 6 10" xfId="415" xr:uid="{00000000-0005-0000-0000-0000A0010000}"/>
    <cellStyle name="Обычный 6 11" xfId="416" xr:uid="{00000000-0005-0000-0000-0000A1010000}"/>
    <cellStyle name="Обычный 6 12" xfId="417" xr:uid="{00000000-0005-0000-0000-0000A2010000}"/>
    <cellStyle name="Обычный 6 13" xfId="418" xr:uid="{00000000-0005-0000-0000-0000A3010000}"/>
    <cellStyle name="Обычный 6 14" xfId="419" xr:uid="{00000000-0005-0000-0000-0000A4010000}"/>
    <cellStyle name="Обычный 6 15" xfId="420" xr:uid="{00000000-0005-0000-0000-0000A5010000}"/>
    <cellStyle name="Обычный 6 2" xfId="421" xr:uid="{00000000-0005-0000-0000-0000A6010000}"/>
    <cellStyle name="Обычный 6 3" xfId="422" xr:uid="{00000000-0005-0000-0000-0000A7010000}"/>
    <cellStyle name="Обычный 6 4" xfId="423" xr:uid="{00000000-0005-0000-0000-0000A8010000}"/>
    <cellStyle name="Обычный 6 5" xfId="424" xr:uid="{00000000-0005-0000-0000-0000A9010000}"/>
    <cellStyle name="Обычный 6 6" xfId="425" xr:uid="{00000000-0005-0000-0000-0000AA010000}"/>
    <cellStyle name="Обычный 6 7" xfId="426" xr:uid="{00000000-0005-0000-0000-0000AB010000}"/>
    <cellStyle name="Обычный 6 8" xfId="427" xr:uid="{00000000-0005-0000-0000-0000AC010000}"/>
    <cellStyle name="Обычный 6 9" xfId="428" xr:uid="{00000000-0005-0000-0000-0000AD010000}"/>
    <cellStyle name="Обычный 7" xfId="429" xr:uid="{00000000-0005-0000-0000-0000AE010000}"/>
    <cellStyle name="Обычный 7 10" xfId="430" xr:uid="{00000000-0005-0000-0000-0000AF010000}"/>
    <cellStyle name="Обычный 7 11" xfId="431" xr:uid="{00000000-0005-0000-0000-0000B0010000}"/>
    <cellStyle name="Обычный 7 12" xfId="432" xr:uid="{00000000-0005-0000-0000-0000B1010000}"/>
    <cellStyle name="Обычный 7 13" xfId="433" xr:uid="{00000000-0005-0000-0000-0000B2010000}"/>
    <cellStyle name="Обычный 7 14" xfId="434" xr:uid="{00000000-0005-0000-0000-0000B3010000}"/>
    <cellStyle name="Обычный 7 15" xfId="435" xr:uid="{00000000-0005-0000-0000-0000B4010000}"/>
    <cellStyle name="Обычный 7 2" xfId="436" xr:uid="{00000000-0005-0000-0000-0000B5010000}"/>
    <cellStyle name="Обычный 7 3" xfId="437" xr:uid="{00000000-0005-0000-0000-0000B6010000}"/>
    <cellStyle name="Обычный 7 4" xfId="438" xr:uid="{00000000-0005-0000-0000-0000B7010000}"/>
    <cellStyle name="Обычный 7 5" xfId="439" xr:uid="{00000000-0005-0000-0000-0000B8010000}"/>
    <cellStyle name="Обычный 7 6" xfId="440" xr:uid="{00000000-0005-0000-0000-0000B9010000}"/>
    <cellStyle name="Обычный 7 7" xfId="441" xr:uid="{00000000-0005-0000-0000-0000BA010000}"/>
    <cellStyle name="Обычный 7 8" xfId="442" xr:uid="{00000000-0005-0000-0000-0000BB010000}"/>
    <cellStyle name="Обычный 7 9" xfId="443" xr:uid="{00000000-0005-0000-0000-0000BC010000}"/>
    <cellStyle name="Обычный 8" xfId="444" xr:uid="{00000000-0005-0000-0000-0000BD010000}"/>
    <cellStyle name="Обычный 8 10" xfId="445" xr:uid="{00000000-0005-0000-0000-0000BE010000}"/>
    <cellStyle name="Обычный 8 11" xfId="446" xr:uid="{00000000-0005-0000-0000-0000BF010000}"/>
    <cellStyle name="Обычный 8 12" xfId="447" xr:uid="{00000000-0005-0000-0000-0000C0010000}"/>
    <cellStyle name="Обычный 8 13" xfId="448" xr:uid="{00000000-0005-0000-0000-0000C1010000}"/>
    <cellStyle name="Обычный 8 14" xfId="449" xr:uid="{00000000-0005-0000-0000-0000C2010000}"/>
    <cellStyle name="Обычный 8 15" xfId="450" xr:uid="{00000000-0005-0000-0000-0000C3010000}"/>
    <cellStyle name="Обычный 8 2" xfId="451" xr:uid="{00000000-0005-0000-0000-0000C4010000}"/>
    <cellStyle name="Обычный 8 3" xfId="452" xr:uid="{00000000-0005-0000-0000-0000C5010000}"/>
    <cellStyle name="Обычный 8 4" xfId="453" xr:uid="{00000000-0005-0000-0000-0000C6010000}"/>
    <cellStyle name="Обычный 8 5" xfId="454" xr:uid="{00000000-0005-0000-0000-0000C7010000}"/>
    <cellStyle name="Обычный 8 6" xfId="455" xr:uid="{00000000-0005-0000-0000-0000C8010000}"/>
    <cellStyle name="Обычный 8 7" xfId="456" xr:uid="{00000000-0005-0000-0000-0000C9010000}"/>
    <cellStyle name="Обычный 8 8" xfId="457" xr:uid="{00000000-0005-0000-0000-0000CA010000}"/>
    <cellStyle name="Обычный 8 9" xfId="458" xr:uid="{00000000-0005-0000-0000-0000CB010000}"/>
    <cellStyle name="Обычный 9" xfId="459" xr:uid="{00000000-0005-0000-0000-0000CC010000}"/>
    <cellStyle name="Обычный 9 10" xfId="460" xr:uid="{00000000-0005-0000-0000-0000CD010000}"/>
    <cellStyle name="Обычный 9 11" xfId="461" xr:uid="{00000000-0005-0000-0000-0000CE010000}"/>
    <cellStyle name="Обычный 9 12" xfId="462" xr:uid="{00000000-0005-0000-0000-0000CF010000}"/>
    <cellStyle name="Обычный 9 13" xfId="463" xr:uid="{00000000-0005-0000-0000-0000D0010000}"/>
    <cellStyle name="Обычный 9 14" xfId="464" xr:uid="{00000000-0005-0000-0000-0000D1010000}"/>
    <cellStyle name="Обычный 9 15" xfId="465" xr:uid="{00000000-0005-0000-0000-0000D2010000}"/>
    <cellStyle name="Обычный 9 2" xfId="466" xr:uid="{00000000-0005-0000-0000-0000D3010000}"/>
    <cellStyle name="Обычный 9 3" xfId="467" xr:uid="{00000000-0005-0000-0000-0000D4010000}"/>
    <cellStyle name="Обычный 9 4" xfId="468" xr:uid="{00000000-0005-0000-0000-0000D5010000}"/>
    <cellStyle name="Обычный 9 5" xfId="469" xr:uid="{00000000-0005-0000-0000-0000D6010000}"/>
    <cellStyle name="Обычный 9 6" xfId="470" xr:uid="{00000000-0005-0000-0000-0000D7010000}"/>
    <cellStyle name="Обычный 9 7" xfId="471" xr:uid="{00000000-0005-0000-0000-0000D8010000}"/>
    <cellStyle name="Обычный 9 8" xfId="472" xr:uid="{00000000-0005-0000-0000-0000D9010000}"/>
    <cellStyle name="Обычный 9 9" xfId="473" xr:uid="{00000000-0005-0000-0000-0000DA010000}"/>
    <cellStyle name="Обычный_Книга1" xfId="474" xr:uid="{00000000-0005-0000-0000-0000DB010000}"/>
    <cellStyle name="Плохой 2" xfId="475" xr:uid="{00000000-0005-0000-0000-0000DC010000}"/>
    <cellStyle name="Плохой 3" xfId="476" xr:uid="{00000000-0005-0000-0000-0000DD010000}"/>
    <cellStyle name="Пояснение 2" xfId="477" xr:uid="{00000000-0005-0000-0000-0000DE010000}"/>
    <cellStyle name="Примечание 2" xfId="478" xr:uid="{00000000-0005-0000-0000-0000DF010000}"/>
    <cellStyle name="Примечание 2 2" xfId="479" xr:uid="{00000000-0005-0000-0000-0000E0010000}"/>
    <cellStyle name="Примечание 2 2 2" xfId="480" xr:uid="{00000000-0005-0000-0000-0000E1010000}"/>
    <cellStyle name="Примечание 2 3" xfId="481" xr:uid="{00000000-0005-0000-0000-0000E2010000}"/>
    <cellStyle name="Примечание 3" xfId="482" xr:uid="{00000000-0005-0000-0000-0000E3010000}"/>
    <cellStyle name="Примечание 4" xfId="483" xr:uid="{00000000-0005-0000-0000-0000E4010000}"/>
    <cellStyle name="Связанная ячейка 2" xfId="484" xr:uid="{00000000-0005-0000-0000-0000E5010000}"/>
    <cellStyle name="Текст предупреждения 2" xfId="485" xr:uid="{00000000-0005-0000-0000-0000E6010000}"/>
    <cellStyle name="Хороший 2" xfId="486" xr:uid="{00000000-0005-0000-0000-0000E7010000}"/>
    <cellStyle name="Хороший 3" xfId="487" xr:uid="{00000000-0005-0000-0000-0000E801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Label" lockText="1"/>
</file>

<file path=xl/ctrlProps/ctrlProp2.xml><?xml version="1.0" encoding="utf-8"?>
<formControlPr xmlns="http://schemas.microsoft.com/office/spreadsheetml/2009/9/main" objectType="Label" lockText="1"/>
</file>

<file path=xl/ctrlProps/ctrlProp3.xml><?xml version="1.0" encoding="utf-8"?>
<formControlPr xmlns="http://schemas.microsoft.com/office/spreadsheetml/2009/9/main" objectType="Label" lockText="1"/>
</file>

<file path=xl/ctrlProps/ctrlProp4.xml><?xml version="1.0" encoding="utf-8"?>
<formControlPr xmlns="http://schemas.microsoft.com/office/spreadsheetml/2009/9/main" objectType="Label" lockText="1"/>
</file>

<file path=xl/ctrlProps/ctrlProp5.xml><?xml version="1.0" encoding="utf-8"?>
<formControlPr xmlns="http://schemas.microsoft.com/office/spreadsheetml/2009/9/main" objectType="Label" lockText="1"/>
</file>

<file path=xl/ctrlProps/ctrlProp6.xml><?xml version="1.0" encoding="utf-8"?>
<formControlPr xmlns="http://schemas.microsoft.com/office/spreadsheetml/2009/9/main" objectType="Label"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jpeg"/><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816665" cy="611257"/>
    <xdr:pic>
      <xdr:nvPicPr>
        <xdr:cNvPr id="3" name="Рисунок 3">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16665" cy="6112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oneCellAnchor>
  <mc:AlternateContent xmlns:mc="http://schemas.openxmlformats.org/markup-compatibility/2006">
    <mc:Choice xmlns:a14="http://schemas.microsoft.com/office/drawing/2010/main" Requires="a14">
      <xdr:twoCellAnchor>
        <xdr:from>
          <xdr:col>7</xdr:col>
          <xdr:colOff>95250</xdr:colOff>
          <xdr:row>0</xdr:row>
          <xdr:rowOff>31750</xdr:rowOff>
        </xdr:from>
        <xdr:to>
          <xdr:col>7</xdr:col>
          <xdr:colOff>565150</xdr:colOff>
          <xdr:row>2</xdr:row>
          <xdr:rowOff>50800</xdr:rowOff>
        </xdr:to>
        <xdr:sp macro="" textlink="">
          <xdr:nvSpPr>
            <xdr:cNvPr id="2049" name="Label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9</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9</xdr:col>
      <xdr:colOff>0</xdr:colOff>
      <xdr:row>13</xdr:row>
      <xdr:rowOff>304800</xdr:rowOff>
    </xdr:from>
    <xdr:to>
      <xdr:col>9</xdr:col>
      <xdr:colOff>0</xdr:colOff>
      <xdr:row>13</xdr:row>
      <xdr:rowOff>304800</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5486400" y="26765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15</xdr:row>
      <xdr:rowOff>304800</xdr:rowOff>
    </xdr:from>
    <xdr:to>
      <xdr:col>9</xdr:col>
      <xdr:colOff>0</xdr:colOff>
      <xdr:row>15</xdr:row>
      <xdr:rowOff>304800</xdr:rowOff>
    </xdr:to>
    <xdr:sp macro="" textlink="">
      <xdr:nvSpPr>
        <xdr:cNvPr id="3" name="Line 2">
          <a:extLst>
            <a:ext uri="{FF2B5EF4-FFF2-40B4-BE49-F238E27FC236}">
              <a16:creationId xmlns:a16="http://schemas.microsoft.com/office/drawing/2014/main" id="{00000000-0008-0000-0300-000003000000}"/>
            </a:ext>
          </a:extLst>
        </xdr:cNvPr>
        <xdr:cNvSpPr>
          <a:spLocks noChangeShapeType="1"/>
        </xdr:cNvSpPr>
      </xdr:nvSpPr>
      <xdr:spPr bwMode="auto">
        <a:xfrm>
          <a:off x="5486400" y="30765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19</xdr:row>
      <xdr:rowOff>304800</xdr:rowOff>
    </xdr:from>
    <xdr:to>
      <xdr:col>9</xdr:col>
      <xdr:colOff>0</xdr:colOff>
      <xdr:row>19</xdr:row>
      <xdr:rowOff>304800</xdr:rowOff>
    </xdr:to>
    <xdr:sp macro="" textlink="">
      <xdr:nvSpPr>
        <xdr:cNvPr id="4" name="Line 3">
          <a:extLst>
            <a:ext uri="{FF2B5EF4-FFF2-40B4-BE49-F238E27FC236}">
              <a16:creationId xmlns:a16="http://schemas.microsoft.com/office/drawing/2014/main" id="{00000000-0008-0000-0300-000004000000}"/>
            </a:ext>
          </a:extLst>
        </xdr:cNvPr>
        <xdr:cNvSpPr>
          <a:spLocks noChangeShapeType="1"/>
        </xdr:cNvSpPr>
      </xdr:nvSpPr>
      <xdr:spPr bwMode="auto">
        <a:xfrm>
          <a:off x="5486400" y="38766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5" name="Line 4">
          <a:extLst>
            <a:ext uri="{FF2B5EF4-FFF2-40B4-BE49-F238E27FC236}">
              <a16:creationId xmlns:a16="http://schemas.microsoft.com/office/drawing/2014/main" id="{00000000-0008-0000-0300-000005000000}"/>
            </a:ext>
          </a:extLst>
        </xdr:cNvPr>
        <xdr:cNvSpPr>
          <a:spLocks noChangeShapeType="1"/>
        </xdr:cNvSpPr>
      </xdr:nvSpPr>
      <xdr:spPr bwMode="auto">
        <a:xfrm>
          <a:off x="5486400" y="506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6" name="Line 5">
          <a:extLst>
            <a:ext uri="{FF2B5EF4-FFF2-40B4-BE49-F238E27FC236}">
              <a16:creationId xmlns:a16="http://schemas.microsoft.com/office/drawing/2014/main" id="{00000000-0008-0000-0300-000006000000}"/>
            </a:ext>
          </a:extLst>
        </xdr:cNvPr>
        <xdr:cNvSpPr>
          <a:spLocks noChangeShapeType="1"/>
        </xdr:cNvSpPr>
      </xdr:nvSpPr>
      <xdr:spPr bwMode="auto">
        <a:xfrm>
          <a:off x="5486400" y="506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7" name="Line 6">
          <a:extLst>
            <a:ext uri="{FF2B5EF4-FFF2-40B4-BE49-F238E27FC236}">
              <a16:creationId xmlns:a16="http://schemas.microsoft.com/office/drawing/2014/main" id="{00000000-0008-0000-0300-000007000000}"/>
            </a:ext>
          </a:extLst>
        </xdr:cNvPr>
        <xdr:cNvSpPr>
          <a:spLocks noChangeShapeType="1"/>
        </xdr:cNvSpPr>
      </xdr:nvSpPr>
      <xdr:spPr bwMode="auto">
        <a:xfrm>
          <a:off x="5486400" y="506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8" name="Line 7">
          <a:extLst>
            <a:ext uri="{FF2B5EF4-FFF2-40B4-BE49-F238E27FC236}">
              <a16:creationId xmlns:a16="http://schemas.microsoft.com/office/drawing/2014/main" id="{00000000-0008-0000-0300-000008000000}"/>
            </a:ext>
          </a:extLst>
        </xdr:cNvPr>
        <xdr:cNvSpPr>
          <a:spLocks noChangeShapeType="1"/>
        </xdr:cNvSpPr>
      </xdr:nvSpPr>
      <xdr:spPr bwMode="auto">
        <a:xfrm>
          <a:off x="5486400" y="506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9" name="Line 8">
          <a:extLst>
            <a:ext uri="{FF2B5EF4-FFF2-40B4-BE49-F238E27FC236}">
              <a16:creationId xmlns:a16="http://schemas.microsoft.com/office/drawing/2014/main" id="{00000000-0008-0000-0300-000009000000}"/>
            </a:ext>
          </a:extLst>
        </xdr:cNvPr>
        <xdr:cNvSpPr>
          <a:spLocks noChangeShapeType="1"/>
        </xdr:cNvSpPr>
      </xdr:nvSpPr>
      <xdr:spPr bwMode="auto">
        <a:xfrm>
          <a:off x="5486400" y="506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0" name="Line 9">
          <a:extLst>
            <a:ext uri="{FF2B5EF4-FFF2-40B4-BE49-F238E27FC236}">
              <a16:creationId xmlns:a16="http://schemas.microsoft.com/office/drawing/2014/main" id="{00000000-0008-0000-0300-00000A000000}"/>
            </a:ext>
          </a:extLst>
        </xdr:cNvPr>
        <xdr:cNvSpPr>
          <a:spLocks noChangeShapeType="1"/>
        </xdr:cNvSpPr>
      </xdr:nvSpPr>
      <xdr:spPr bwMode="auto">
        <a:xfrm>
          <a:off x="5486400" y="506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1" name="Line 10">
          <a:extLst>
            <a:ext uri="{FF2B5EF4-FFF2-40B4-BE49-F238E27FC236}">
              <a16:creationId xmlns:a16="http://schemas.microsoft.com/office/drawing/2014/main" id="{00000000-0008-0000-0300-00000B000000}"/>
            </a:ext>
          </a:extLst>
        </xdr:cNvPr>
        <xdr:cNvSpPr>
          <a:spLocks noChangeShapeType="1"/>
        </xdr:cNvSpPr>
      </xdr:nvSpPr>
      <xdr:spPr bwMode="auto">
        <a:xfrm>
          <a:off x="5486400" y="506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2" name="Line 11">
          <a:extLst>
            <a:ext uri="{FF2B5EF4-FFF2-40B4-BE49-F238E27FC236}">
              <a16:creationId xmlns:a16="http://schemas.microsoft.com/office/drawing/2014/main" id="{00000000-0008-0000-0300-00000C000000}"/>
            </a:ext>
          </a:extLst>
        </xdr:cNvPr>
        <xdr:cNvSpPr>
          <a:spLocks noChangeShapeType="1"/>
        </xdr:cNvSpPr>
      </xdr:nvSpPr>
      <xdr:spPr bwMode="auto">
        <a:xfrm>
          <a:off x="5486400" y="506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304800</xdr:rowOff>
    </xdr:from>
    <xdr:to>
      <xdr:col>9</xdr:col>
      <xdr:colOff>0</xdr:colOff>
      <xdr:row>26</xdr:row>
      <xdr:rowOff>304800</xdr:rowOff>
    </xdr:to>
    <xdr:sp macro="" textlink="">
      <xdr:nvSpPr>
        <xdr:cNvPr id="13" name="Line 12">
          <a:extLst>
            <a:ext uri="{FF2B5EF4-FFF2-40B4-BE49-F238E27FC236}">
              <a16:creationId xmlns:a16="http://schemas.microsoft.com/office/drawing/2014/main" id="{00000000-0008-0000-0300-00000D000000}"/>
            </a:ext>
          </a:extLst>
        </xdr:cNvPr>
        <xdr:cNvSpPr>
          <a:spLocks noChangeShapeType="1"/>
        </xdr:cNvSpPr>
      </xdr:nvSpPr>
      <xdr:spPr bwMode="auto">
        <a:xfrm>
          <a:off x="5486400" y="52673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4" name="Line 13">
          <a:extLst>
            <a:ext uri="{FF2B5EF4-FFF2-40B4-BE49-F238E27FC236}">
              <a16:creationId xmlns:a16="http://schemas.microsoft.com/office/drawing/2014/main" id="{00000000-0008-0000-0300-00000E000000}"/>
            </a:ext>
          </a:extLst>
        </xdr:cNvPr>
        <xdr:cNvSpPr>
          <a:spLocks noChangeShapeType="1"/>
        </xdr:cNvSpPr>
      </xdr:nvSpPr>
      <xdr:spPr bwMode="auto">
        <a:xfrm>
          <a:off x="5486400" y="506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5" name="Line 14">
          <a:extLst>
            <a:ext uri="{FF2B5EF4-FFF2-40B4-BE49-F238E27FC236}">
              <a16:creationId xmlns:a16="http://schemas.microsoft.com/office/drawing/2014/main" id="{00000000-0008-0000-0300-00000F000000}"/>
            </a:ext>
          </a:extLst>
        </xdr:cNvPr>
        <xdr:cNvSpPr>
          <a:spLocks noChangeShapeType="1"/>
        </xdr:cNvSpPr>
      </xdr:nvSpPr>
      <xdr:spPr bwMode="auto">
        <a:xfrm>
          <a:off x="5486400" y="506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6" name="Line 15">
          <a:extLst>
            <a:ext uri="{FF2B5EF4-FFF2-40B4-BE49-F238E27FC236}">
              <a16:creationId xmlns:a16="http://schemas.microsoft.com/office/drawing/2014/main" id="{00000000-0008-0000-0300-000010000000}"/>
            </a:ext>
          </a:extLst>
        </xdr:cNvPr>
        <xdr:cNvSpPr>
          <a:spLocks noChangeShapeType="1"/>
        </xdr:cNvSpPr>
      </xdr:nvSpPr>
      <xdr:spPr bwMode="auto">
        <a:xfrm>
          <a:off x="5486400" y="506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7" name="Line 16">
          <a:extLst>
            <a:ext uri="{FF2B5EF4-FFF2-40B4-BE49-F238E27FC236}">
              <a16:creationId xmlns:a16="http://schemas.microsoft.com/office/drawing/2014/main" id="{00000000-0008-0000-0300-000011000000}"/>
            </a:ext>
          </a:extLst>
        </xdr:cNvPr>
        <xdr:cNvSpPr>
          <a:spLocks noChangeShapeType="1"/>
        </xdr:cNvSpPr>
      </xdr:nvSpPr>
      <xdr:spPr bwMode="auto">
        <a:xfrm>
          <a:off x="5486400" y="506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8" name="Line 17">
          <a:extLst>
            <a:ext uri="{FF2B5EF4-FFF2-40B4-BE49-F238E27FC236}">
              <a16:creationId xmlns:a16="http://schemas.microsoft.com/office/drawing/2014/main" id="{00000000-0008-0000-0300-000012000000}"/>
            </a:ext>
          </a:extLst>
        </xdr:cNvPr>
        <xdr:cNvSpPr>
          <a:spLocks noChangeShapeType="1"/>
        </xdr:cNvSpPr>
      </xdr:nvSpPr>
      <xdr:spPr bwMode="auto">
        <a:xfrm>
          <a:off x="5486400" y="506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19" name="Line 18">
          <a:extLst>
            <a:ext uri="{FF2B5EF4-FFF2-40B4-BE49-F238E27FC236}">
              <a16:creationId xmlns:a16="http://schemas.microsoft.com/office/drawing/2014/main" id="{00000000-0008-0000-0300-000013000000}"/>
            </a:ext>
          </a:extLst>
        </xdr:cNvPr>
        <xdr:cNvSpPr>
          <a:spLocks noChangeShapeType="1"/>
        </xdr:cNvSpPr>
      </xdr:nvSpPr>
      <xdr:spPr bwMode="auto">
        <a:xfrm>
          <a:off x="5486400" y="506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20" name="Line 19">
          <a:extLst>
            <a:ext uri="{FF2B5EF4-FFF2-40B4-BE49-F238E27FC236}">
              <a16:creationId xmlns:a16="http://schemas.microsoft.com/office/drawing/2014/main" id="{00000000-0008-0000-0300-000014000000}"/>
            </a:ext>
          </a:extLst>
        </xdr:cNvPr>
        <xdr:cNvSpPr>
          <a:spLocks noChangeShapeType="1"/>
        </xdr:cNvSpPr>
      </xdr:nvSpPr>
      <xdr:spPr bwMode="auto">
        <a:xfrm>
          <a:off x="5486400" y="506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26</xdr:row>
      <xdr:rowOff>0</xdr:rowOff>
    </xdr:from>
    <xdr:to>
      <xdr:col>9</xdr:col>
      <xdr:colOff>0</xdr:colOff>
      <xdr:row>26</xdr:row>
      <xdr:rowOff>0</xdr:rowOff>
    </xdr:to>
    <xdr:sp macro="" textlink="">
      <xdr:nvSpPr>
        <xdr:cNvPr id="21" name="Line 20">
          <a:extLst>
            <a:ext uri="{FF2B5EF4-FFF2-40B4-BE49-F238E27FC236}">
              <a16:creationId xmlns:a16="http://schemas.microsoft.com/office/drawing/2014/main" id="{00000000-0008-0000-0300-000015000000}"/>
            </a:ext>
          </a:extLst>
        </xdr:cNvPr>
        <xdr:cNvSpPr>
          <a:spLocks noChangeShapeType="1"/>
        </xdr:cNvSpPr>
      </xdr:nvSpPr>
      <xdr:spPr bwMode="auto">
        <a:xfrm>
          <a:off x="5486400" y="50673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31</xdr:row>
      <xdr:rowOff>0</xdr:rowOff>
    </xdr:from>
    <xdr:to>
      <xdr:col>6</xdr:col>
      <xdr:colOff>0</xdr:colOff>
      <xdr:row>31</xdr:row>
      <xdr:rowOff>0</xdr:rowOff>
    </xdr:to>
    <xdr:sp macro="" textlink="">
      <xdr:nvSpPr>
        <xdr:cNvPr id="22" name="Line 21">
          <a:extLst>
            <a:ext uri="{FF2B5EF4-FFF2-40B4-BE49-F238E27FC236}">
              <a16:creationId xmlns:a16="http://schemas.microsoft.com/office/drawing/2014/main" id="{00000000-0008-0000-0300-000016000000}"/>
            </a:ext>
          </a:extLst>
        </xdr:cNvPr>
        <xdr:cNvSpPr>
          <a:spLocks noChangeShapeType="1"/>
        </xdr:cNvSpPr>
      </xdr:nvSpPr>
      <xdr:spPr bwMode="auto">
        <a:xfrm>
          <a:off x="3657600"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31</xdr:row>
      <xdr:rowOff>0</xdr:rowOff>
    </xdr:from>
    <xdr:to>
      <xdr:col>6</xdr:col>
      <xdr:colOff>0</xdr:colOff>
      <xdr:row>31</xdr:row>
      <xdr:rowOff>0</xdr:rowOff>
    </xdr:to>
    <xdr:sp macro="" textlink="">
      <xdr:nvSpPr>
        <xdr:cNvPr id="23" name="Line 22">
          <a:extLst>
            <a:ext uri="{FF2B5EF4-FFF2-40B4-BE49-F238E27FC236}">
              <a16:creationId xmlns:a16="http://schemas.microsoft.com/office/drawing/2014/main" id="{00000000-0008-0000-0300-000017000000}"/>
            </a:ext>
          </a:extLst>
        </xdr:cNvPr>
        <xdr:cNvSpPr>
          <a:spLocks noChangeShapeType="1"/>
        </xdr:cNvSpPr>
      </xdr:nvSpPr>
      <xdr:spPr bwMode="auto">
        <a:xfrm>
          <a:off x="3657600"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31</xdr:row>
      <xdr:rowOff>0</xdr:rowOff>
    </xdr:from>
    <xdr:to>
      <xdr:col>6</xdr:col>
      <xdr:colOff>0</xdr:colOff>
      <xdr:row>31</xdr:row>
      <xdr:rowOff>0</xdr:rowOff>
    </xdr:to>
    <xdr:sp macro="" textlink="">
      <xdr:nvSpPr>
        <xdr:cNvPr id="24" name="Line 23">
          <a:extLst>
            <a:ext uri="{FF2B5EF4-FFF2-40B4-BE49-F238E27FC236}">
              <a16:creationId xmlns:a16="http://schemas.microsoft.com/office/drawing/2014/main" id="{00000000-0008-0000-0300-000018000000}"/>
            </a:ext>
          </a:extLst>
        </xdr:cNvPr>
        <xdr:cNvSpPr>
          <a:spLocks noChangeShapeType="1"/>
        </xdr:cNvSpPr>
      </xdr:nvSpPr>
      <xdr:spPr bwMode="auto">
        <a:xfrm>
          <a:off x="3657600"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31</xdr:row>
      <xdr:rowOff>0</xdr:rowOff>
    </xdr:from>
    <xdr:to>
      <xdr:col>6</xdr:col>
      <xdr:colOff>0</xdr:colOff>
      <xdr:row>31</xdr:row>
      <xdr:rowOff>0</xdr:rowOff>
    </xdr:to>
    <xdr:sp macro="" textlink="">
      <xdr:nvSpPr>
        <xdr:cNvPr id="25" name="Line 25">
          <a:extLst>
            <a:ext uri="{FF2B5EF4-FFF2-40B4-BE49-F238E27FC236}">
              <a16:creationId xmlns:a16="http://schemas.microsoft.com/office/drawing/2014/main" id="{00000000-0008-0000-0300-000019000000}"/>
            </a:ext>
          </a:extLst>
        </xdr:cNvPr>
        <xdr:cNvSpPr>
          <a:spLocks noChangeShapeType="1"/>
        </xdr:cNvSpPr>
      </xdr:nvSpPr>
      <xdr:spPr bwMode="auto">
        <a:xfrm>
          <a:off x="3657600"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31</xdr:row>
      <xdr:rowOff>0</xdr:rowOff>
    </xdr:from>
    <xdr:to>
      <xdr:col>6</xdr:col>
      <xdr:colOff>0</xdr:colOff>
      <xdr:row>31</xdr:row>
      <xdr:rowOff>0</xdr:rowOff>
    </xdr:to>
    <xdr:sp macro="" textlink="">
      <xdr:nvSpPr>
        <xdr:cNvPr id="26" name="Line 26">
          <a:extLst>
            <a:ext uri="{FF2B5EF4-FFF2-40B4-BE49-F238E27FC236}">
              <a16:creationId xmlns:a16="http://schemas.microsoft.com/office/drawing/2014/main" id="{00000000-0008-0000-0300-00001A000000}"/>
            </a:ext>
          </a:extLst>
        </xdr:cNvPr>
        <xdr:cNvSpPr>
          <a:spLocks noChangeShapeType="1"/>
        </xdr:cNvSpPr>
      </xdr:nvSpPr>
      <xdr:spPr bwMode="auto">
        <a:xfrm>
          <a:off x="3657600"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31</xdr:row>
      <xdr:rowOff>0</xdr:rowOff>
    </xdr:from>
    <xdr:to>
      <xdr:col>6</xdr:col>
      <xdr:colOff>0</xdr:colOff>
      <xdr:row>31</xdr:row>
      <xdr:rowOff>0</xdr:rowOff>
    </xdr:to>
    <xdr:sp macro="" textlink="">
      <xdr:nvSpPr>
        <xdr:cNvPr id="27" name="Line 27">
          <a:extLst>
            <a:ext uri="{FF2B5EF4-FFF2-40B4-BE49-F238E27FC236}">
              <a16:creationId xmlns:a16="http://schemas.microsoft.com/office/drawing/2014/main" id="{00000000-0008-0000-0300-00001B000000}"/>
            </a:ext>
          </a:extLst>
        </xdr:cNvPr>
        <xdr:cNvSpPr>
          <a:spLocks noChangeShapeType="1"/>
        </xdr:cNvSpPr>
      </xdr:nvSpPr>
      <xdr:spPr bwMode="auto">
        <a:xfrm>
          <a:off x="3657600"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31</xdr:row>
      <xdr:rowOff>0</xdr:rowOff>
    </xdr:from>
    <xdr:to>
      <xdr:col>6</xdr:col>
      <xdr:colOff>0</xdr:colOff>
      <xdr:row>31</xdr:row>
      <xdr:rowOff>0</xdr:rowOff>
    </xdr:to>
    <xdr:sp macro="" textlink="">
      <xdr:nvSpPr>
        <xdr:cNvPr id="28" name="Line 28">
          <a:extLst>
            <a:ext uri="{FF2B5EF4-FFF2-40B4-BE49-F238E27FC236}">
              <a16:creationId xmlns:a16="http://schemas.microsoft.com/office/drawing/2014/main" id="{00000000-0008-0000-0300-00001C000000}"/>
            </a:ext>
          </a:extLst>
        </xdr:cNvPr>
        <xdr:cNvSpPr>
          <a:spLocks noChangeShapeType="1"/>
        </xdr:cNvSpPr>
      </xdr:nvSpPr>
      <xdr:spPr bwMode="auto">
        <a:xfrm>
          <a:off x="3657600"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31</xdr:row>
      <xdr:rowOff>0</xdr:rowOff>
    </xdr:from>
    <xdr:to>
      <xdr:col>6</xdr:col>
      <xdr:colOff>0</xdr:colOff>
      <xdr:row>31</xdr:row>
      <xdr:rowOff>0</xdr:rowOff>
    </xdr:to>
    <xdr:sp macro="" textlink="">
      <xdr:nvSpPr>
        <xdr:cNvPr id="29" name="Line 29">
          <a:extLst>
            <a:ext uri="{FF2B5EF4-FFF2-40B4-BE49-F238E27FC236}">
              <a16:creationId xmlns:a16="http://schemas.microsoft.com/office/drawing/2014/main" id="{00000000-0008-0000-0300-00001D000000}"/>
            </a:ext>
          </a:extLst>
        </xdr:cNvPr>
        <xdr:cNvSpPr>
          <a:spLocks noChangeShapeType="1"/>
        </xdr:cNvSpPr>
      </xdr:nvSpPr>
      <xdr:spPr bwMode="auto">
        <a:xfrm>
          <a:off x="3657600"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31</xdr:row>
      <xdr:rowOff>0</xdr:rowOff>
    </xdr:from>
    <xdr:to>
      <xdr:col>6</xdr:col>
      <xdr:colOff>0</xdr:colOff>
      <xdr:row>31</xdr:row>
      <xdr:rowOff>0</xdr:rowOff>
    </xdr:to>
    <xdr:sp macro="" textlink="">
      <xdr:nvSpPr>
        <xdr:cNvPr id="30" name="Line 30">
          <a:extLst>
            <a:ext uri="{FF2B5EF4-FFF2-40B4-BE49-F238E27FC236}">
              <a16:creationId xmlns:a16="http://schemas.microsoft.com/office/drawing/2014/main" id="{00000000-0008-0000-0300-00001E000000}"/>
            </a:ext>
          </a:extLst>
        </xdr:cNvPr>
        <xdr:cNvSpPr>
          <a:spLocks noChangeShapeType="1"/>
        </xdr:cNvSpPr>
      </xdr:nvSpPr>
      <xdr:spPr bwMode="auto">
        <a:xfrm>
          <a:off x="3657600"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31</xdr:row>
      <xdr:rowOff>0</xdr:rowOff>
    </xdr:from>
    <xdr:to>
      <xdr:col>6</xdr:col>
      <xdr:colOff>0</xdr:colOff>
      <xdr:row>31</xdr:row>
      <xdr:rowOff>0</xdr:rowOff>
    </xdr:to>
    <xdr:sp macro="" textlink="">
      <xdr:nvSpPr>
        <xdr:cNvPr id="31" name="Line 31">
          <a:extLst>
            <a:ext uri="{FF2B5EF4-FFF2-40B4-BE49-F238E27FC236}">
              <a16:creationId xmlns:a16="http://schemas.microsoft.com/office/drawing/2014/main" id="{00000000-0008-0000-0300-00001F000000}"/>
            </a:ext>
          </a:extLst>
        </xdr:cNvPr>
        <xdr:cNvSpPr>
          <a:spLocks noChangeShapeType="1"/>
        </xdr:cNvSpPr>
      </xdr:nvSpPr>
      <xdr:spPr bwMode="auto">
        <a:xfrm>
          <a:off x="3657600"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31</xdr:row>
      <xdr:rowOff>0</xdr:rowOff>
    </xdr:from>
    <xdr:to>
      <xdr:col>6</xdr:col>
      <xdr:colOff>0</xdr:colOff>
      <xdr:row>31</xdr:row>
      <xdr:rowOff>0</xdr:rowOff>
    </xdr:to>
    <xdr:sp macro="" textlink="">
      <xdr:nvSpPr>
        <xdr:cNvPr id="32" name="Line 32">
          <a:extLst>
            <a:ext uri="{FF2B5EF4-FFF2-40B4-BE49-F238E27FC236}">
              <a16:creationId xmlns:a16="http://schemas.microsoft.com/office/drawing/2014/main" id="{00000000-0008-0000-0300-000020000000}"/>
            </a:ext>
          </a:extLst>
        </xdr:cNvPr>
        <xdr:cNvSpPr>
          <a:spLocks noChangeShapeType="1"/>
        </xdr:cNvSpPr>
      </xdr:nvSpPr>
      <xdr:spPr bwMode="auto">
        <a:xfrm>
          <a:off x="3657600"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31</xdr:row>
      <xdr:rowOff>0</xdr:rowOff>
    </xdr:from>
    <xdr:to>
      <xdr:col>6</xdr:col>
      <xdr:colOff>0</xdr:colOff>
      <xdr:row>31</xdr:row>
      <xdr:rowOff>0</xdr:rowOff>
    </xdr:to>
    <xdr:sp macro="" textlink="">
      <xdr:nvSpPr>
        <xdr:cNvPr id="33" name="Line 33">
          <a:extLst>
            <a:ext uri="{FF2B5EF4-FFF2-40B4-BE49-F238E27FC236}">
              <a16:creationId xmlns:a16="http://schemas.microsoft.com/office/drawing/2014/main" id="{00000000-0008-0000-0300-000021000000}"/>
            </a:ext>
          </a:extLst>
        </xdr:cNvPr>
        <xdr:cNvSpPr>
          <a:spLocks noChangeShapeType="1"/>
        </xdr:cNvSpPr>
      </xdr:nvSpPr>
      <xdr:spPr bwMode="auto">
        <a:xfrm>
          <a:off x="3657600"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31</xdr:row>
      <xdr:rowOff>0</xdr:rowOff>
    </xdr:from>
    <xdr:to>
      <xdr:col>6</xdr:col>
      <xdr:colOff>0</xdr:colOff>
      <xdr:row>31</xdr:row>
      <xdr:rowOff>0</xdr:rowOff>
    </xdr:to>
    <xdr:sp macro="" textlink="">
      <xdr:nvSpPr>
        <xdr:cNvPr id="34" name="Line 34">
          <a:extLst>
            <a:ext uri="{FF2B5EF4-FFF2-40B4-BE49-F238E27FC236}">
              <a16:creationId xmlns:a16="http://schemas.microsoft.com/office/drawing/2014/main" id="{00000000-0008-0000-0300-000022000000}"/>
            </a:ext>
          </a:extLst>
        </xdr:cNvPr>
        <xdr:cNvSpPr>
          <a:spLocks noChangeShapeType="1"/>
        </xdr:cNvSpPr>
      </xdr:nvSpPr>
      <xdr:spPr bwMode="auto">
        <a:xfrm>
          <a:off x="3657600"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31</xdr:row>
      <xdr:rowOff>0</xdr:rowOff>
    </xdr:from>
    <xdr:to>
      <xdr:col>6</xdr:col>
      <xdr:colOff>0</xdr:colOff>
      <xdr:row>31</xdr:row>
      <xdr:rowOff>0</xdr:rowOff>
    </xdr:to>
    <xdr:sp macro="" textlink="">
      <xdr:nvSpPr>
        <xdr:cNvPr id="35" name="Line 35">
          <a:extLst>
            <a:ext uri="{FF2B5EF4-FFF2-40B4-BE49-F238E27FC236}">
              <a16:creationId xmlns:a16="http://schemas.microsoft.com/office/drawing/2014/main" id="{00000000-0008-0000-0300-000023000000}"/>
            </a:ext>
          </a:extLst>
        </xdr:cNvPr>
        <xdr:cNvSpPr>
          <a:spLocks noChangeShapeType="1"/>
        </xdr:cNvSpPr>
      </xdr:nvSpPr>
      <xdr:spPr bwMode="auto">
        <a:xfrm>
          <a:off x="3657600"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31</xdr:row>
      <xdr:rowOff>0</xdr:rowOff>
    </xdr:from>
    <xdr:to>
      <xdr:col>6</xdr:col>
      <xdr:colOff>0</xdr:colOff>
      <xdr:row>31</xdr:row>
      <xdr:rowOff>0</xdr:rowOff>
    </xdr:to>
    <xdr:sp macro="" textlink="">
      <xdr:nvSpPr>
        <xdr:cNvPr id="36" name="Line 36">
          <a:extLst>
            <a:ext uri="{FF2B5EF4-FFF2-40B4-BE49-F238E27FC236}">
              <a16:creationId xmlns:a16="http://schemas.microsoft.com/office/drawing/2014/main" id="{00000000-0008-0000-0300-000024000000}"/>
            </a:ext>
          </a:extLst>
        </xdr:cNvPr>
        <xdr:cNvSpPr>
          <a:spLocks noChangeShapeType="1"/>
        </xdr:cNvSpPr>
      </xdr:nvSpPr>
      <xdr:spPr bwMode="auto">
        <a:xfrm>
          <a:off x="3657600"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31</xdr:row>
      <xdr:rowOff>0</xdr:rowOff>
    </xdr:from>
    <xdr:to>
      <xdr:col>6</xdr:col>
      <xdr:colOff>0</xdr:colOff>
      <xdr:row>31</xdr:row>
      <xdr:rowOff>0</xdr:rowOff>
    </xdr:to>
    <xdr:sp macro="" textlink="">
      <xdr:nvSpPr>
        <xdr:cNvPr id="37" name="Line 37">
          <a:extLst>
            <a:ext uri="{FF2B5EF4-FFF2-40B4-BE49-F238E27FC236}">
              <a16:creationId xmlns:a16="http://schemas.microsoft.com/office/drawing/2014/main" id="{00000000-0008-0000-0300-000025000000}"/>
            </a:ext>
          </a:extLst>
        </xdr:cNvPr>
        <xdr:cNvSpPr>
          <a:spLocks noChangeShapeType="1"/>
        </xdr:cNvSpPr>
      </xdr:nvSpPr>
      <xdr:spPr bwMode="auto">
        <a:xfrm>
          <a:off x="3657600" y="60483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23</xdr:row>
      <xdr:rowOff>304800</xdr:rowOff>
    </xdr:from>
    <xdr:to>
      <xdr:col>9</xdr:col>
      <xdr:colOff>0</xdr:colOff>
      <xdr:row>23</xdr:row>
      <xdr:rowOff>304800</xdr:rowOff>
    </xdr:to>
    <xdr:sp macro="" textlink="">
      <xdr:nvSpPr>
        <xdr:cNvPr id="38" name="Line 39">
          <a:extLst>
            <a:ext uri="{FF2B5EF4-FFF2-40B4-BE49-F238E27FC236}">
              <a16:creationId xmlns:a16="http://schemas.microsoft.com/office/drawing/2014/main" id="{00000000-0008-0000-0300-000026000000}"/>
            </a:ext>
          </a:extLst>
        </xdr:cNvPr>
        <xdr:cNvSpPr>
          <a:spLocks noChangeShapeType="1"/>
        </xdr:cNvSpPr>
      </xdr:nvSpPr>
      <xdr:spPr bwMode="auto">
        <a:xfrm>
          <a:off x="5486400" y="46767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0</xdr:row>
      <xdr:rowOff>0</xdr:rowOff>
    </xdr:from>
    <xdr:ext cx="819150" cy="609600"/>
    <xdr:pic>
      <xdr:nvPicPr>
        <xdr:cNvPr id="40" name="Рисунок 40">
          <a:extLst>
            <a:ext uri="{FF2B5EF4-FFF2-40B4-BE49-F238E27FC236}">
              <a16:creationId xmlns:a16="http://schemas.microsoft.com/office/drawing/2014/main" id="{00000000-0008-0000-0300-00002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19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oneCellAnchor>
  <xdr:twoCellAnchor>
    <xdr:from>
      <xdr:col>9</xdr:col>
      <xdr:colOff>0</xdr:colOff>
      <xdr:row>27</xdr:row>
      <xdr:rowOff>304800</xdr:rowOff>
    </xdr:from>
    <xdr:to>
      <xdr:col>9</xdr:col>
      <xdr:colOff>0</xdr:colOff>
      <xdr:row>27</xdr:row>
      <xdr:rowOff>304800</xdr:rowOff>
    </xdr:to>
    <xdr:sp macro="" textlink="">
      <xdr:nvSpPr>
        <xdr:cNvPr id="41" name="Line 1">
          <a:extLst>
            <a:ext uri="{FF2B5EF4-FFF2-40B4-BE49-F238E27FC236}">
              <a16:creationId xmlns:a16="http://schemas.microsoft.com/office/drawing/2014/main" id="{00000000-0008-0000-0300-000029000000}"/>
            </a:ext>
          </a:extLst>
        </xdr:cNvPr>
        <xdr:cNvSpPr>
          <a:spLocks noChangeShapeType="1"/>
        </xdr:cNvSpPr>
      </xdr:nvSpPr>
      <xdr:spPr bwMode="auto">
        <a:xfrm>
          <a:off x="5486400" y="5457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29</xdr:row>
      <xdr:rowOff>304800</xdr:rowOff>
    </xdr:from>
    <xdr:to>
      <xdr:col>9</xdr:col>
      <xdr:colOff>0</xdr:colOff>
      <xdr:row>29</xdr:row>
      <xdr:rowOff>304800</xdr:rowOff>
    </xdr:to>
    <xdr:sp macro="" textlink="">
      <xdr:nvSpPr>
        <xdr:cNvPr id="42" name="Line 2">
          <a:extLst>
            <a:ext uri="{FF2B5EF4-FFF2-40B4-BE49-F238E27FC236}">
              <a16:creationId xmlns:a16="http://schemas.microsoft.com/office/drawing/2014/main" id="{00000000-0008-0000-0300-00002A000000}"/>
            </a:ext>
          </a:extLst>
        </xdr:cNvPr>
        <xdr:cNvSpPr>
          <a:spLocks noChangeShapeType="1"/>
        </xdr:cNvSpPr>
      </xdr:nvSpPr>
      <xdr:spPr bwMode="auto">
        <a:xfrm>
          <a:off x="5486400" y="58483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33</xdr:row>
      <xdr:rowOff>304800</xdr:rowOff>
    </xdr:from>
    <xdr:to>
      <xdr:col>9</xdr:col>
      <xdr:colOff>0</xdr:colOff>
      <xdr:row>33</xdr:row>
      <xdr:rowOff>304800</xdr:rowOff>
    </xdr:to>
    <xdr:sp macro="" textlink="">
      <xdr:nvSpPr>
        <xdr:cNvPr id="43" name="Line 3">
          <a:extLst>
            <a:ext uri="{FF2B5EF4-FFF2-40B4-BE49-F238E27FC236}">
              <a16:creationId xmlns:a16="http://schemas.microsoft.com/office/drawing/2014/main" id="{00000000-0008-0000-0300-00002B000000}"/>
            </a:ext>
          </a:extLst>
        </xdr:cNvPr>
        <xdr:cNvSpPr>
          <a:spLocks noChangeShapeType="1"/>
        </xdr:cNvSpPr>
      </xdr:nvSpPr>
      <xdr:spPr bwMode="auto">
        <a:xfrm>
          <a:off x="5486400" y="66198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304800</xdr:rowOff>
    </xdr:from>
    <xdr:to>
      <xdr:col>9</xdr:col>
      <xdr:colOff>0</xdr:colOff>
      <xdr:row>21</xdr:row>
      <xdr:rowOff>304800</xdr:rowOff>
    </xdr:to>
    <xdr:sp macro="" textlink="">
      <xdr:nvSpPr>
        <xdr:cNvPr id="44" name="Line 3">
          <a:extLst>
            <a:ext uri="{FF2B5EF4-FFF2-40B4-BE49-F238E27FC236}">
              <a16:creationId xmlns:a16="http://schemas.microsoft.com/office/drawing/2014/main" id="{00000000-0008-0000-0300-00002C000000}"/>
            </a:ext>
          </a:extLst>
        </xdr:cNvPr>
        <xdr:cNvSpPr>
          <a:spLocks noChangeShapeType="1"/>
        </xdr:cNvSpPr>
      </xdr:nvSpPr>
      <xdr:spPr bwMode="auto">
        <a:xfrm>
          <a:off x="5486400" y="42767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xdr:from>
          <xdr:col>12</xdr:col>
          <xdr:colOff>38100</xdr:colOff>
          <xdr:row>0</xdr:row>
          <xdr:rowOff>31750</xdr:rowOff>
        </xdr:from>
        <xdr:to>
          <xdr:col>12</xdr:col>
          <xdr:colOff>514350</xdr:colOff>
          <xdr:row>1</xdr:row>
          <xdr:rowOff>31750</xdr:rowOff>
        </xdr:to>
        <xdr:sp macro="" textlink="">
          <xdr:nvSpPr>
            <xdr:cNvPr id="3073" name="Label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10</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0</xdr:colOff>
      <xdr:row>37</xdr:row>
      <xdr:rowOff>0</xdr:rowOff>
    </xdr:from>
    <xdr:to>
      <xdr:col>9</xdr:col>
      <xdr:colOff>0</xdr:colOff>
      <xdr:row>37</xdr:row>
      <xdr:rowOff>0</xdr:rowOff>
    </xdr:to>
    <xdr:sp macro="" textlink="">
      <xdr:nvSpPr>
        <xdr:cNvPr id="2" name="Line 4">
          <a:extLst>
            <a:ext uri="{FF2B5EF4-FFF2-40B4-BE49-F238E27FC236}">
              <a16:creationId xmlns:a16="http://schemas.microsoft.com/office/drawing/2014/main" id="{00000000-0008-0000-0400-000002000000}"/>
            </a:ext>
          </a:extLst>
        </xdr:cNvPr>
        <xdr:cNvSpPr>
          <a:spLocks noChangeShapeType="1"/>
        </xdr:cNvSpPr>
      </xdr:nvSpPr>
      <xdr:spPr bwMode="auto">
        <a:xfrm>
          <a:off x="548640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3" name="Line 5">
          <a:extLst>
            <a:ext uri="{FF2B5EF4-FFF2-40B4-BE49-F238E27FC236}">
              <a16:creationId xmlns:a16="http://schemas.microsoft.com/office/drawing/2014/main" id="{00000000-0008-0000-0400-000003000000}"/>
            </a:ext>
          </a:extLst>
        </xdr:cNvPr>
        <xdr:cNvSpPr>
          <a:spLocks noChangeShapeType="1"/>
        </xdr:cNvSpPr>
      </xdr:nvSpPr>
      <xdr:spPr bwMode="auto">
        <a:xfrm>
          <a:off x="548640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4" name="Line 6">
          <a:extLst>
            <a:ext uri="{FF2B5EF4-FFF2-40B4-BE49-F238E27FC236}">
              <a16:creationId xmlns:a16="http://schemas.microsoft.com/office/drawing/2014/main" id="{00000000-0008-0000-0400-000004000000}"/>
            </a:ext>
          </a:extLst>
        </xdr:cNvPr>
        <xdr:cNvSpPr>
          <a:spLocks noChangeShapeType="1"/>
        </xdr:cNvSpPr>
      </xdr:nvSpPr>
      <xdr:spPr bwMode="auto">
        <a:xfrm>
          <a:off x="548640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5" name="Line 7">
          <a:extLst>
            <a:ext uri="{FF2B5EF4-FFF2-40B4-BE49-F238E27FC236}">
              <a16:creationId xmlns:a16="http://schemas.microsoft.com/office/drawing/2014/main" id="{00000000-0008-0000-0400-000005000000}"/>
            </a:ext>
          </a:extLst>
        </xdr:cNvPr>
        <xdr:cNvSpPr>
          <a:spLocks noChangeShapeType="1"/>
        </xdr:cNvSpPr>
      </xdr:nvSpPr>
      <xdr:spPr bwMode="auto">
        <a:xfrm>
          <a:off x="548640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6" name="Line 8">
          <a:extLst>
            <a:ext uri="{FF2B5EF4-FFF2-40B4-BE49-F238E27FC236}">
              <a16:creationId xmlns:a16="http://schemas.microsoft.com/office/drawing/2014/main" id="{00000000-0008-0000-0400-000006000000}"/>
            </a:ext>
          </a:extLst>
        </xdr:cNvPr>
        <xdr:cNvSpPr>
          <a:spLocks noChangeShapeType="1"/>
        </xdr:cNvSpPr>
      </xdr:nvSpPr>
      <xdr:spPr bwMode="auto">
        <a:xfrm>
          <a:off x="548640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7" name="Line 9">
          <a:extLst>
            <a:ext uri="{FF2B5EF4-FFF2-40B4-BE49-F238E27FC236}">
              <a16:creationId xmlns:a16="http://schemas.microsoft.com/office/drawing/2014/main" id="{00000000-0008-0000-0400-000007000000}"/>
            </a:ext>
          </a:extLst>
        </xdr:cNvPr>
        <xdr:cNvSpPr>
          <a:spLocks noChangeShapeType="1"/>
        </xdr:cNvSpPr>
      </xdr:nvSpPr>
      <xdr:spPr bwMode="auto">
        <a:xfrm>
          <a:off x="548640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8" name="Line 10">
          <a:extLst>
            <a:ext uri="{FF2B5EF4-FFF2-40B4-BE49-F238E27FC236}">
              <a16:creationId xmlns:a16="http://schemas.microsoft.com/office/drawing/2014/main" id="{00000000-0008-0000-0400-000008000000}"/>
            </a:ext>
          </a:extLst>
        </xdr:cNvPr>
        <xdr:cNvSpPr>
          <a:spLocks noChangeShapeType="1"/>
        </xdr:cNvSpPr>
      </xdr:nvSpPr>
      <xdr:spPr bwMode="auto">
        <a:xfrm>
          <a:off x="548640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9" name="Line 11">
          <a:extLst>
            <a:ext uri="{FF2B5EF4-FFF2-40B4-BE49-F238E27FC236}">
              <a16:creationId xmlns:a16="http://schemas.microsoft.com/office/drawing/2014/main" id="{00000000-0008-0000-0400-000009000000}"/>
            </a:ext>
          </a:extLst>
        </xdr:cNvPr>
        <xdr:cNvSpPr>
          <a:spLocks noChangeShapeType="1"/>
        </xdr:cNvSpPr>
      </xdr:nvSpPr>
      <xdr:spPr bwMode="auto">
        <a:xfrm>
          <a:off x="548640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67</xdr:row>
      <xdr:rowOff>304800</xdr:rowOff>
    </xdr:from>
    <xdr:to>
      <xdr:col>9</xdr:col>
      <xdr:colOff>0</xdr:colOff>
      <xdr:row>67</xdr:row>
      <xdr:rowOff>304800</xdr:rowOff>
    </xdr:to>
    <xdr:sp macro="" textlink="">
      <xdr:nvSpPr>
        <xdr:cNvPr id="10" name="Line 12">
          <a:extLst>
            <a:ext uri="{FF2B5EF4-FFF2-40B4-BE49-F238E27FC236}">
              <a16:creationId xmlns:a16="http://schemas.microsoft.com/office/drawing/2014/main" id="{00000000-0008-0000-0400-00000A000000}"/>
            </a:ext>
          </a:extLst>
        </xdr:cNvPr>
        <xdr:cNvSpPr>
          <a:spLocks noChangeShapeType="1"/>
        </xdr:cNvSpPr>
      </xdr:nvSpPr>
      <xdr:spPr bwMode="auto">
        <a:xfrm>
          <a:off x="5486400" y="13411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11" name="Line 13">
          <a:extLst>
            <a:ext uri="{FF2B5EF4-FFF2-40B4-BE49-F238E27FC236}">
              <a16:creationId xmlns:a16="http://schemas.microsoft.com/office/drawing/2014/main" id="{00000000-0008-0000-0400-00000B000000}"/>
            </a:ext>
          </a:extLst>
        </xdr:cNvPr>
        <xdr:cNvSpPr>
          <a:spLocks noChangeShapeType="1"/>
        </xdr:cNvSpPr>
      </xdr:nvSpPr>
      <xdr:spPr bwMode="auto">
        <a:xfrm>
          <a:off x="548640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12" name="Line 14">
          <a:extLst>
            <a:ext uri="{FF2B5EF4-FFF2-40B4-BE49-F238E27FC236}">
              <a16:creationId xmlns:a16="http://schemas.microsoft.com/office/drawing/2014/main" id="{00000000-0008-0000-0400-00000C000000}"/>
            </a:ext>
          </a:extLst>
        </xdr:cNvPr>
        <xdr:cNvSpPr>
          <a:spLocks noChangeShapeType="1"/>
        </xdr:cNvSpPr>
      </xdr:nvSpPr>
      <xdr:spPr bwMode="auto">
        <a:xfrm>
          <a:off x="548640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13" name="Line 15">
          <a:extLst>
            <a:ext uri="{FF2B5EF4-FFF2-40B4-BE49-F238E27FC236}">
              <a16:creationId xmlns:a16="http://schemas.microsoft.com/office/drawing/2014/main" id="{00000000-0008-0000-0400-00000D000000}"/>
            </a:ext>
          </a:extLst>
        </xdr:cNvPr>
        <xdr:cNvSpPr>
          <a:spLocks noChangeShapeType="1"/>
        </xdr:cNvSpPr>
      </xdr:nvSpPr>
      <xdr:spPr bwMode="auto">
        <a:xfrm>
          <a:off x="548640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14" name="Line 16">
          <a:extLst>
            <a:ext uri="{FF2B5EF4-FFF2-40B4-BE49-F238E27FC236}">
              <a16:creationId xmlns:a16="http://schemas.microsoft.com/office/drawing/2014/main" id="{00000000-0008-0000-0400-00000E000000}"/>
            </a:ext>
          </a:extLst>
        </xdr:cNvPr>
        <xdr:cNvSpPr>
          <a:spLocks noChangeShapeType="1"/>
        </xdr:cNvSpPr>
      </xdr:nvSpPr>
      <xdr:spPr bwMode="auto">
        <a:xfrm>
          <a:off x="548640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15" name="Line 17">
          <a:extLst>
            <a:ext uri="{FF2B5EF4-FFF2-40B4-BE49-F238E27FC236}">
              <a16:creationId xmlns:a16="http://schemas.microsoft.com/office/drawing/2014/main" id="{00000000-0008-0000-0400-00000F000000}"/>
            </a:ext>
          </a:extLst>
        </xdr:cNvPr>
        <xdr:cNvSpPr>
          <a:spLocks noChangeShapeType="1"/>
        </xdr:cNvSpPr>
      </xdr:nvSpPr>
      <xdr:spPr bwMode="auto">
        <a:xfrm>
          <a:off x="548640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16" name="Line 18">
          <a:extLst>
            <a:ext uri="{FF2B5EF4-FFF2-40B4-BE49-F238E27FC236}">
              <a16:creationId xmlns:a16="http://schemas.microsoft.com/office/drawing/2014/main" id="{00000000-0008-0000-0400-000010000000}"/>
            </a:ext>
          </a:extLst>
        </xdr:cNvPr>
        <xdr:cNvSpPr>
          <a:spLocks noChangeShapeType="1"/>
        </xdr:cNvSpPr>
      </xdr:nvSpPr>
      <xdr:spPr bwMode="auto">
        <a:xfrm>
          <a:off x="548640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17" name="Line 19">
          <a:extLst>
            <a:ext uri="{FF2B5EF4-FFF2-40B4-BE49-F238E27FC236}">
              <a16:creationId xmlns:a16="http://schemas.microsoft.com/office/drawing/2014/main" id="{00000000-0008-0000-0400-000011000000}"/>
            </a:ext>
          </a:extLst>
        </xdr:cNvPr>
        <xdr:cNvSpPr>
          <a:spLocks noChangeShapeType="1"/>
        </xdr:cNvSpPr>
      </xdr:nvSpPr>
      <xdr:spPr bwMode="auto">
        <a:xfrm>
          <a:off x="548640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18" name="Line 20">
          <a:extLst>
            <a:ext uri="{FF2B5EF4-FFF2-40B4-BE49-F238E27FC236}">
              <a16:creationId xmlns:a16="http://schemas.microsoft.com/office/drawing/2014/main" id="{00000000-0008-0000-0400-000012000000}"/>
            </a:ext>
          </a:extLst>
        </xdr:cNvPr>
        <xdr:cNvSpPr>
          <a:spLocks noChangeShapeType="1"/>
        </xdr:cNvSpPr>
      </xdr:nvSpPr>
      <xdr:spPr bwMode="auto">
        <a:xfrm>
          <a:off x="548640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19" name="Line 21">
          <a:extLst>
            <a:ext uri="{FF2B5EF4-FFF2-40B4-BE49-F238E27FC236}">
              <a16:creationId xmlns:a16="http://schemas.microsoft.com/office/drawing/2014/main" id="{00000000-0008-0000-0400-000013000000}"/>
            </a:ext>
          </a:extLst>
        </xdr:cNvPr>
        <xdr:cNvSpPr>
          <a:spLocks noChangeShapeType="1"/>
        </xdr:cNvSpPr>
      </xdr:nvSpPr>
      <xdr:spPr bwMode="auto">
        <a:xfrm>
          <a:off x="3657600" y="1417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20" name="Line 22">
          <a:extLst>
            <a:ext uri="{FF2B5EF4-FFF2-40B4-BE49-F238E27FC236}">
              <a16:creationId xmlns:a16="http://schemas.microsoft.com/office/drawing/2014/main" id="{00000000-0008-0000-0400-000014000000}"/>
            </a:ext>
          </a:extLst>
        </xdr:cNvPr>
        <xdr:cNvSpPr>
          <a:spLocks noChangeShapeType="1"/>
        </xdr:cNvSpPr>
      </xdr:nvSpPr>
      <xdr:spPr bwMode="auto">
        <a:xfrm>
          <a:off x="3657600" y="1417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21" name="Line 23">
          <a:extLst>
            <a:ext uri="{FF2B5EF4-FFF2-40B4-BE49-F238E27FC236}">
              <a16:creationId xmlns:a16="http://schemas.microsoft.com/office/drawing/2014/main" id="{00000000-0008-0000-0400-000015000000}"/>
            </a:ext>
          </a:extLst>
        </xdr:cNvPr>
        <xdr:cNvSpPr>
          <a:spLocks noChangeShapeType="1"/>
        </xdr:cNvSpPr>
      </xdr:nvSpPr>
      <xdr:spPr bwMode="auto">
        <a:xfrm>
          <a:off x="3657600" y="1417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22" name="Line 25">
          <a:extLst>
            <a:ext uri="{FF2B5EF4-FFF2-40B4-BE49-F238E27FC236}">
              <a16:creationId xmlns:a16="http://schemas.microsoft.com/office/drawing/2014/main" id="{00000000-0008-0000-0400-000016000000}"/>
            </a:ext>
          </a:extLst>
        </xdr:cNvPr>
        <xdr:cNvSpPr>
          <a:spLocks noChangeShapeType="1"/>
        </xdr:cNvSpPr>
      </xdr:nvSpPr>
      <xdr:spPr bwMode="auto">
        <a:xfrm>
          <a:off x="3657600" y="1417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23" name="Line 26">
          <a:extLst>
            <a:ext uri="{FF2B5EF4-FFF2-40B4-BE49-F238E27FC236}">
              <a16:creationId xmlns:a16="http://schemas.microsoft.com/office/drawing/2014/main" id="{00000000-0008-0000-0400-000017000000}"/>
            </a:ext>
          </a:extLst>
        </xdr:cNvPr>
        <xdr:cNvSpPr>
          <a:spLocks noChangeShapeType="1"/>
        </xdr:cNvSpPr>
      </xdr:nvSpPr>
      <xdr:spPr bwMode="auto">
        <a:xfrm>
          <a:off x="3657600" y="1417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24" name="Line 27">
          <a:extLst>
            <a:ext uri="{FF2B5EF4-FFF2-40B4-BE49-F238E27FC236}">
              <a16:creationId xmlns:a16="http://schemas.microsoft.com/office/drawing/2014/main" id="{00000000-0008-0000-0400-000018000000}"/>
            </a:ext>
          </a:extLst>
        </xdr:cNvPr>
        <xdr:cNvSpPr>
          <a:spLocks noChangeShapeType="1"/>
        </xdr:cNvSpPr>
      </xdr:nvSpPr>
      <xdr:spPr bwMode="auto">
        <a:xfrm>
          <a:off x="3657600" y="1417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25" name="Line 28">
          <a:extLst>
            <a:ext uri="{FF2B5EF4-FFF2-40B4-BE49-F238E27FC236}">
              <a16:creationId xmlns:a16="http://schemas.microsoft.com/office/drawing/2014/main" id="{00000000-0008-0000-0400-000019000000}"/>
            </a:ext>
          </a:extLst>
        </xdr:cNvPr>
        <xdr:cNvSpPr>
          <a:spLocks noChangeShapeType="1"/>
        </xdr:cNvSpPr>
      </xdr:nvSpPr>
      <xdr:spPr bwMode="auto">
        <a:xfrm>
          <a:off x="3657600" y="1417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26" name="Line 29">
          <a:extLst>
            <a:ext uri="{FF2B5EF4-FFF2-40B4-BE49-F238E27FC236}">
              <a16:creationId xmlns:a16="http://schemas.microsoft.com/office/drawing/2014/main" id="{00000000-0008-0000-0400-00001A000000}"/>
            </a:ext>
          </a:extLst>
        </xdr:cNvPr>
        <xdr:cNvSpPr>
          <a:spLocks noChangeShapeType="1"/>
        </xdr:cNvSpPr>
      </xdr:nvSpPr>
      <xdr:spPr bwMode="auto">
        <a:xfrm>
          <a:off x="3657600" y="1417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27" name="Line 30">
          <a:extLst>
            <a:ext uri="{FF2B5EF4-FFF2-40B4-BE49-F238E27FC236}">
              <a16:creationId xmlns:a16="http://schemas.microsoft.com/office/drawing/2014/main" id="{00000000-0008-0000-0400-00001B000000}"/>
            </a:ext>
          </a:extLst>
        </xdr:cNvPr>
        <xdr:cNvSpPr>
          <a:spLocks noChangeShapeType="1"/>
        </xdr:cNvSpPr>
      </xdr:nvSpPr>
      <xdr:spPr bwMode="auto">
        <a:xfrm>
          <a:off x="3657600" y="1417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28" name="Line 31">
          <a:extLst>
            <a:ext uri="{FF2B5EF4-FFF2-40B4-BE49-F238E27FC236}">
              <a16:creationId xmlns:a16="http://schemas.microsoft.com/office/drawing/2014/main" id="{00000000-0008-0000-0400-00001C000000}"/>
            </a:ext>
          </a:extLst>
        </xdr:cNvPr>
        <xdr:cNvSpPr>
          <a:spLocks noChangeShapeType="1"/>
        </xdr:cNvSpPr>
      </xdr:nvSpPr>
      <xdr:spPr bwMode="auto">
        <a:xfrm>
          <a:off x="3657600" y="1417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29" name="Line 32">
          <a:extLst>
            <a:ext uri="{FF2B5EF4-FFF2-40B4-BE49-F238E27FC236}">
              <a16:creationId xmlns:a16="http://schemas.microsoft.com/office/drawing/2014/main" id="{00000000-0008-0000-0400-00001D000000}"/>
            </a:ext>
          </a:extLst>
        </xdr:cNvPr>
        <xdr:cNvSpPr>
          <a:spLocks noChangeShapeType="1"/>
        </xdr:cNvSpPr>
      </xdr:nvSpPr>
      <xdr:spPr bwMode="auto">
        <a:xfrm>
          <a:off x="3657600" y="1417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30" name="Line 33">
          <a:extLst>
            <a:ext uri="{FF2B5EF4-FFF2-40B4-BE49-F238E27FC236}">
              <a16:creationId xmlns:a16="http://schemas.microsoft.com/office/drawing/2014/main" id="{00000000-0008-0000-0400-00001E000000}"/>
            </a:ext>
          </a:extLst>
        </xdr:cNvPr>
        <xdr:cNvSpPr>
          <a:spLocks noChangeShapeType="1"/>
        </xdr:cNvSpPr>
      </xdr:nvSpPr>
      <xdr:spPr bwMode="auto">
        <a:xfrm>
          <a:off x="3657600" y="1417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31" name="Line 34">
          <a:extLst>
            <a:ext uri="{FF2B5EF4-FFF2-40B4-BE49-F238E27FC236}">
              <a16:creationId xmlns:a16="http://schemas.microsoft.com/office/drawing/2014/main" id="{00000000-0008-0000-0400-00001F000000}"/>
            </a:ext>
          </a:extLst>
        </xdr:cNvPr>
        <xdr:cNvSpPr>
          <a:spLocks noChangeShapeType="1"/>
        </xdr:cNvSpPr>
      </xdr:nvSpPr>
      <xdr:spPr bwMode="auto">
        <a:xfrm>
          <a:off x="3657600" y="1417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32" name="Line 35">
          <a:extLst>
            <a:ext uri="{FF2B5EF4-FFF2-40B4-BE49-F238E27FC236}">
              <a16:creationId xmlns:a16="http://schemas.microsoft.com/office/drawing/2014/main" id="{00000000-0008-0000-0400-000020000000}"/>
            </a:ext>
          </a:extLst>
        </xdr:cNvPr>
        <xdr:cNvSpPr>
          <a:spLocks noChangeShapeType="1"/>
        </xdr:cNvSpPr>
      </xdr:nvSpPr>
      <xdr:spPr bwMode="auto">
        <a:xfrm>
          <a:off x="3657600" y="1417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33" name="Line 36">
          <a:extLst>
            <a:ext uri="{FF2B5EF4-FFF2-40B4-BE49-F238E27FC236}">
              <a16:creationId xmlns:a16="http://schemas.microsoft.com/office/drawing/2014/main" id="{00000000-0008-0000-0400-000021000000}"/>
            </a:ext>
          </a:extLst>
        </xdr:cNvPr>
        <xdr:cNvSpPr>
          <a:spLocks noChangeShapeType="1"/>
        </xdr:cNvSpPr>
      </xdr:nvSpPr>
      <xdr:spPr bwMode="auto">
        <a:xfrm>
          <a:off x="3657600" y="1417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34" name="Line 37">
          <a:extLst>
            <a:ext uri="{FF2B5EF4-FFF2-40B4-BE49-F238E27FC236}">
              <a16:creationId xmlns:a16="http://schemas.microsoft.com/office/drawing/2014/main" id="{00000000-0008-0000-0400-000022000000}"/>
            </a:ext>
          </a:extLst>
        </xdr:cNvPr>
        <xdr:cNvSpPr>
          <a:spLocks noChangeShapeType="1"/>
        </xdr:cNvSpPr>
      </xdr:nvSpPr>
      <xdr:spPr bwMode="auto">
        <a:xfrm>
          <a:off x="3657600" y="141732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0</xdr:row>
      <xdr:rowOff>0</xdr:rowOff>
    </xdr:from>
    <xdr:ext cx="819150" cy="609600"/>
    <xdr:pic>
      <xdr:nvPicPr>
        <xdr:cNvPr id="36" name="Рисунок 36">
          <a:extLst>
            <a:ext uri="{FF2B5EF4-FFF2-40B4-BE49-F238E27FC236}">
              <a16:creationId xmlns:a16="http://schemas.microsoft.com/office/drawing/2014/main" id="{00000000-0008-0000-0400-00002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19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oneCellAnchor>
  <mc:AlternateContent xmlns:mc="http://schemas.openxmlformats.org/markup-compatibility/2006">
    <mc:Choice xmlns:a14="http://schemas.microsoft.com/office/drawing/2010/main" Requires="a14">
      <xdr:twoCellAnchor>
        <xdr:from>
          <xdr:col>12</xdr:col>
          <xdr:colOff>260350</xdr:colOff>
          <xdr:row>0</xdr:row>
          <xdr:rowOff>0</xdr:rowOff>
        </xdr:from>
        <xdr:to>
          <xdr:col>12</xdr:col>
          <xdr:colOff>736600</xdr:colOff>
          <xdr:row>1</xdr:row>
          <xdr:rowOff>0</xdr:rowOff>
        </xdr:to>
        <xdr:sp macro="" textlink="">
          <xdr:nvSpPr>
            <xdr:cNvPr id="4097" name="Label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13</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9</xdr:col>
      <xdr:colOff>0</xdr:colOff>
      <xdr:row>37</xdr:row>
      <xdr:rowOff>0</xdr:rowOff>
    </xdr:from>
    <xdr:to>
      <xdr:col>9</xdr:col>
      <xdr:colOff>0</xdr:colOff>
      <xdr:row>37</xdr:row>
      <xdr:rowOff>0</xdr:rowOff>
    </xdr:to>
    <xdr:sp macro="" textlink="">
      <xdr:nvSpPr>
        <xdr:cNvPr id="2" name="Line 4">
          <a:extLst>
            <a:ext uri="{FF2B5EF4-FFF2-40B4-BE49-F238E27FC236}">
              <a16:creationId xmlns:a16="http://schemas.microsoft.com/office/drawing/2014/main" id="{00000000-0008-0000-0500-000002000000}"/>
            </a:ext>
          </a:extLst>
        </xdr:cNvPr>
        <xdr:cNvSpPr>
          <a:spLocks noChangeShapeType="1"/>
        </xdr:cNvSpPr>
      </xdr:nvSpPr>
      <xdr:spPr bwMode="auto">
        <a:xfrm>
          <a:off x="5920740" y="1592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3" name="Line 5">
          <a:extLst>
            <a:ext uri="{FF2B5EF4-FFF2-40B4-BE49-F238E27FC236}">
              <a16:creationId xmlns:a16="http://schemas.microsoft.com/office/drawing/2014/main" id="{00000000-0008-0000-0500-000003000000}"/>
            </a:ext>
          </a:extLst>
        </xdr:cNvPr>
        <xdr:cNvSpPr>
          <a:spLocks noChangeShapeType="1"/>
        </xdr:cNvSpPr>
      </xdr:nvSpPr>
      <xdr:spPr bwMode="auto">
        <a:xfrm>
          <a:off x="5920740" y="1592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4" name="Line 6">
          <a:extLst>
            <a:ext uri="{FF2B5EF4-FFF2-40B4-BE49-F238E27FC236}">
              <a16:creationId xmlns:a16="http://schemas.microsoft.com/office/drawing/2014/main" id="{00000000-0008-0000-0500-000004000000}"/>
            </a:ext>
          </a:extLst>
        </xdr:cNvPr>
        <xdr:cNvSpPr>
          <a:spLocks noChangeShapeType="1"/>
        </xdr:cNvSpPr>
      </xdr:nvSpPr>
      <xdr:spPr bwMode="auto">
        <a:xfrm>
          <a:off x="5920740" y="1592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5" name="Line 7">
          <a:extLst>
            <a:ext uri="{FF2B5EF4-FFF2-40B4-BE49-F238E27FC236}">
              <a16:creationId xmlns:a16="http://schemas.microsoft.com/office/drawing/2014/main" id="{00000000-0008-0000-0500-000005000000}"/>
            </a:ext>
          </a:extLst>
        </xdr:cNvPr>
        <xdr:cNvSpPr>
          <a:spLocks noChangeShapeType="1"/>
        </xdr:cNvSpPr>
      </xdr:nvSpPr>
      <xdr:spPr bwMode="auto">
        <a:xfrm>
          <a:off x="5920740" y="1592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6" name="Line 8">
          <a:extLst>
            <a:ext uri="{FF2B5EF4-FFF2-40B4-BE49-F238E27FC236}">
              <a16:creationId xmlns:a16="http://schemas.microsoft.com/office/drawing/2014/main" id="{00000000-0008-0000-0500-000006000000}"/>
            </a:ext>
          </a:extLst>
        </xdr:cNvPr>
        <xdr:cNvSpPr>
          <a:spLocks noChangeShapeType="1"/>
        </xdr:cNvSpPr>
      </xdr:nvSpPr>
      <xdr:spPr bwMode="auto">
        <a:xfrm>
          <a:off x="5920740" y="1592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7" name="Line 9">
          <a:extLst>
            <a:ext uri="{FF2B5EF4-FFF2-40B4-BE49-F238E27FC236}">
              <a16:creationId xmlns:a16="http://schemas.microsoft.com/office/drawing/2014/main" id="{00000000-0008-0000-0500-000007000000}"/>
            </a:ext>
          </a:extLst>
        </xdr:cNvPr>
        <xdr:cNvSpPr>
          <a:spLocks noChangeShapeType="1"/>
        </xdr:cNvSpPr>
      </xdr:nvSpPr>
      <xdr:spPr bwMode="auto">
        <a:xfrm>
          <a:off x="5920740" y="1592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8" name="Line 10">
          <a:extLst>
            <a:ext uri="{FF2B5EF4-FFF2-40B4-BE49-F238E27FC236}">
              <a16:creationId xmlns:a16="http://schemas.microsoft.com/office/drawing/2014/main" id="{00000000-0008-0000-0500-000008000000}"/>
            </a:ext>
          </a:extLst>
        </xdr:cNvPr>
        <xdr:cNvSpPr>
          <a:spLocks noChangeShapeType="1"/>
        </xdr:cNvSpPr>
      </xdr:nvSpPr>
      <xdr:spPr bwMode="auto">
        <a:xfrm>
          <a:off x="5920740" y="1592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9" name="Line 11">
          <a:extLst>
            <a:ext uri="{FF2B5EF4-FFF2-40B4-BE49-F238E27FC236}">
              <a16:creationId xmlns:a16="http://schemas.microsoft.com/office/drawing/2014/main" id="{00000000-0008-0000-0500-000009000000}"/>
            </a:ext>
          </a:extLst>
        </xdr:cNvPr>
        <xdr:cNvSpPr>
          <a:spLocks noChangeShapeType="1"/>
        </xdr:cNvSpPr>
      </xdr:nvSpPr>
      <xdr:spPr bwMode="auto">
        <a:xfrm>
          <a:off x="5920740" y="1592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67</xdr:row>
      <xdr:rowOff>304800</xdr:rowOff>
    </xdr:from>
    <xdr:to>
      <xdr:col>9</xdr:col>
      <xdr:colOff>0</xdr:colOff>
      <xdr:row>67</xdr:row>
      <xdr:rowOff>304800</xdr:rowOff>
    </xdr:to>
    <xdr:sp macro="" textlink="">
      <xdr:nvSpPr>
        <xdr:cNvPr id="10" name="Line 12">
          <a:extLst>
            <a:ext uri="{FF2B5EF4-FFF2-40B4-BE49-F238E27FC236}">
              <a16:creationId xmlns:a16="http://schemas.microsoft.com/office/drawing/2014/main" id="{00000000-0008-0000-0500-00000A000000}"/>
            </a:ext>
          </a:extLst>
        </xdr:cNvPr>
        <xdr:cNvSpPr>
          <a:spLocks noChangeShapeType="1"/>
        </xdr:cNvSpPr>
      </xdr:nvSpPr>
      <xdr:spPr bwMode="auto">
        <a:xfrm>
          <a:off x="5920740" y="64236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11" name="Line 13">
          <a:extLst>
            <a:ext uri="{FF2B5EF4-FFF2-40B4-BE49-F238E27FC236}">
              <a16:creationId xmlns:a16="http://schemas.microsoft.com/office/drawing/2014/main" id="{00000000-0008-0000-0500-00000B000000}"/>
            </a:ext>
          </a:extLst>
        </xdr:cNvPr>
        <xdr:cNvSpPr>
          <a:spLocks noChangeShapeType="1"/>
        </xdr:cNvSpPr>
      </xdr:nvSpPr>
      <xdr:spPr bwMode="auto">
        <a:xfrm>
          <a:off x="5920740" y="1592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12" name="Line 14">
          <a:extLst>
            <a:ext uri="{FF2B5EF4-FFF2-40B4-BE49-F238E27FC236}">
              <a16:creationId xmlns:a16="http://schemas.microsoft.com/office/drawing/2014/main" id="{00000000-0008-0000-0500-00000C000000}"/>
            </a:ext>
          </a:extLst>
        </xdr:cNvPr>
        <xdr:cNvSpPr>
          <a:spLocks noChangeShapeType="1"/>
        </xdr:cNvSpPr>
      </xdr:nvSpPr>
      <xdr:spPr bwMode="auto">
        <a:xfrm>
          <a:off x="5920740" y="1592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13" name="Line 15">
          <a:extLst>
            <a:ext uri="{FF2B5EF4-FFF2-40B4-BE49-F238E27FC236}">
              <a16:creationId xmlns:a16="http://schemas.microsoft.com/office/drawing/2014/main" id="{00000000-0008-0000-0500-00000D000000}"/>
            </a:ext>
          </a:extLst>
        </xdr:cNvPr>
        <xdr:cNvSpPr>
          <a:spLocks noChangeShapeType="1"/>
        </xdr:cNvSpPr>
      </xdr:nvSpPr>
      <xdr:spPr bwMode="auto">
        <a:xfrm>
          <a:off x="5920740" y="1592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14" name="Line 16">
          <a:extLst>
            <a:ext uri="{FF2B5EF4-FFF2-40B4-BE49-F238E27FC236}">
              <a16:creationId xmlns:a16="http://schemas.microsoft.com/office/drawing/2014/main" id="{00000000-0008-0000-0500-00000E000000}"/>
            </a:ext>
          </a:extLst>
        </xdr:cNvPr>
        <xdr:cNvSpPr>
          <a:spLocks noChangeShapeType="1"/>
        </xdr:cNvSpPr>
      </xdr:nvSpPr>
      <xdr:spPr bwMode="auto">
        <a:xfrm>
          <a:off x="5920740" y="1592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15" name="Line 17">
          <a:extLst>
            <a:ext uri="{FF2B5EF4-FFF2-40B4-BE49-F238E27FC236}">
              <a16:creationId xmlns:a16="http://schemas.microsoft.com/office/drawing/2014/main" id="{00000000-0008-0000-0500-00000F000000}"/>
            </a:ext>
          </a:extLst>
        </xdr:cNvPr>
        <xdr:cNvSpPr>
          <a:spLocks noChangeShapeType="1"/>
        </xdr:cNvSpPr>
      </xdr:nvSpPr>
      <xdr:spPr bwMode="auto">
        <a:xfrm>
          <a:off x="5920740" y="1592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16" name="Line 18">
          <a:extLst>
            <a:ext uri="{FF2B5EF4-FFF2-40B4-BE49-F238E27FC236}">
              <a16:creationId xmlns:a16="http://schemas.microsoft.com/office/drawing/2014/main" id="{00000000-0008-0000-0500-000010000000}"/>
            </a:ext>
          </a:extLst>
        </xdr:cNvPr>
        <xdr:cNvSpPr>
          <a:spLocks noChangeShapeType="1"/>
        </xdr:cNvSpPr>
      </xdr:nvSpPr>
      <xdr:spPr bwMode="auto">
        <a:xfrm>
          <a:off x="5920740" y="1592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17" name="Line 19">
          <a:extLst>
            <a:ext uri="{FF2B5EF4-FFF2-40B4-BE49-F238E27FC236}">
              <a16:creationId xmlns:a16="http://schemas.microsoft.com/office/drawing/2014/main" id="{00000000-0008-0000-0500-000011000000}"/>
            </a:ext>
          </a:extLst>
        </xdr:cNvPr>
        <xdr:cNvSpPr>
          <a:spLocks noChangeShapeType="1"/>
        </xdr:cNvSpPr>
      </xdr:nvSpPr>
      <xdr:spPr bwMode="auto">
        <a:xfrm>
          <a:off x="5920740" y="1592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37</xdr:row>
      <xdr:rowOff>0</xdr:rowOff>
    </xdr:from>
    <xdr:to>
      <xdr:col>9</xdr:col>
      <xdr:colOff>0</xdr:colOff>
      <xdr:row>37</xdr:row>
      <xdr:rowOff>0</xdr:rowOff>
    </xdr:to>
    <xdr:sp macro="" textlink="">
      <xdr:nvSpPr>
        <xdr:cNvPr id="18" name="Line 20">
          <a:extLst>
            <a:ext uri="{FF2B5EF4-FFF2-40B4-BE49-F238E27FC236}">
              <a16:creationId xmlns:a16="http://schemas.microsoft.com/office/drawing/2014/main" id="{00000000-0008-0000-0500-000012000000}"/>
            </a:ext>
          </a:extLst>
        </xdr:cNvPr>
        <xdr:cNvSpPr>
          <a:spLocks noChangeShapeType="1"/>
        </xdr:cNvSpPr>
      </xdr:nvSpPr>
      <xdr:spPr bwMode="auto">
        <a:xfrm>
          <a:off x="5920740" y="159258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19" name="Line 21">
          <a:extLst>
            <a:ext uri="{FF2B5EF4-FFF2-40B4-BE49-F238E27FC236}">
              <a16:creationId xmlns:a16="http://schemas.microsoft.com/office/drawing/2014/main" id="{00000000-0008-0000-0500-000013000000}"/>
            </a:ext>
          </a:extLst>
        </xdr:cNvPr>
        <xdr:cNvSpPr>
          <a:spLocks noChangeShapeType="1"/>
        </xdr:cNvSpPr>
      </xdr:nvSpPr>
      <xdr:spPr bwMode="auto">
        <a:xfrm>
          <a:off x="4069080" y="68427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20" name="Line 22">
          <a:extLst>
            <a:ext uri="{FF2B5EF4-FFF2-40B4-BE49-F238E27FC236}">
              <a16:creationId xmlns:a16="http://schemas.microsoft.com/office/drawing/2014/main" id="{00000000-0008-0000-0500-000014000000}"/>
            </a:ext>
          </a:extLst>
        </xdr:cNvPr>
        <xdr:cNvSpPr>
          <a:spLocks noChangeShapeType="1"/>
        </xdr:cNvSpPr>
      </xdr:nvSpPr>
      <xdr:spPr bwMode="auto">
        <a:xfrm>
          <a:off x="4069080" y="68427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21" name="Line 23">
          <a:extLst>
            <a:ext uri="{FF2B5EF4-FFF2-40B4-BE49-F238E27FC236}">
              <a16:creationId xmlns:a16="http://schemas.microsoft.com/office/drawing/2014/main" id="{00000000-0008-0000-0500-000015000000}"/>
            </a:ext>
          </a:extLst>
        </xdr:cNvPr>
        <xdr:cNvSpPr>
          <a:spLocks noChangeShapeType="1"/>
        </xdr:cNvSpPr>
      </xdr:nvSpPr>
      <xdr:spPr bwMode="auto">
        <a:xfrm>
          <a:off x="4069080" y="68427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22" name="Line 25">
          <a:extLst>
            <a:ext uri="{FF2B5EF4-FFF2-40B4-BE49-F238E27FC236}">
              <a16:creationId xmlns:a16="http://schemas.microsoft.com/office/drawing/2014/main" id="{00000000-0008-0000-0500-000016000000}"/>
            </a:ext>
          </a:extLst>
        </xdr:cNvPr>
        <xdr:cNvSpPr>
          <a:spLocks noChangeShapeType="1"/>
        </xdr:cNvSpPr>
      </xdr:nvSpPr>
      <xdr:spPr bwMode="auto">
        <a:xfrm>
          <a:off x="4069080" y="68427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23" name="Line 26">
          <a:extLst>
            <a:ext uri="{FF2B5EF4-FFF2-40B4-BE49-F238E27FC236}">
              <a16:creationId xmlns:a16="http://schemas.microsoft.com/office/drawing/2014/main" id="{00000000-0008-0000-0500-000017000000}"/>
            </a:ext>
          </a:extLst>
        </xdr:cNvPr>
        <xdr:cNvSpPr>
          <a:spLocks noChangeShapeType="1"/>
        </xdr:cNvSpPr>
      </xdr:nvSpPr>
      <xdr:spPr bwMode="auto">
        <a:xfrm>
          <a:off x="4069080" y="68427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24" name="Line 27">
          <a:extLst>
            <a:ext uri="{FF2B5EF4-FFF2-40B4-BE49-F238E27FC236}">
              <a16:creationId xmlns:a16="http://schemas.microsoft.com/office/drawing/2014/main" id="{00000000-0008-0000-0500-000018000000}"/>
            </a:ext>
          </a:extLst>
        </xdr:cNvPr>
        <xdr:cNvSpPr>
          <a:spLocks noChangeShapeType="1"/>
        </xdr:cNvSpPr>
      </xdr:nvSpPr>
      <xdr:spPr bwMode="auto">
        <a:xfrm>
          <a:off x="4069080" y="68427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25" name="Line 28">
          <a:extLst>
            <a:ext uri="{FF2B5EF4-FFF2-40B4-BE49-F238E27FC236}">
              <a16:creationId xmlns:a16="http://schemas.microsoft.com/office/drawing/2014/main" id="{00000000-0008-0000-0500-000019000000}"/>
            </a:ext>
          </a:extLst>
        </xdr:cNvPr>
        <xdr:cNvSpPr>
          <a:spLocks noChangeShapeType="1"/>
        </xdr:cNvSpPr>
      </xdr:nvSpPr>
      <xdr:spPr bwMode="auto">
        <a:xfrm>
          <a:off x="4069080" y="68427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26" name="Line 29">
          <a:extLst>
            <a:ext uri="{FF2B5EF4-FFF2-40B4-BE49-F238E27FC236}">
              <a16:creationId xmlns:a16="http://schemas.microsoft.com/office/drawing/2014/main" id="{00000000-0008-0000-0500-00001A000000}"/>
            </a:ext>
          </a:extLst>
        </xdr:cNvPr>
        <xdr:cNvSpPr>
          <a:spLocks noChangeShapeType="1"/>
        </xdr:cNvSpPr>
      </xdr:nvSpPr>
      <xdr:spPr bwMode="auto">
        <a:xfrm>
          <a:off x="4069080" y="68427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27" name="Line 30">
          <a:extLst>
            <a:ext uri="{FF2B5EF4-FFF2-40B4-BE49-F238E27FC236}">
              <a16:creationId xmlns:a16="http://schemas.microsoft.com/office/drawing/2014/main" id="{00000000-0008-0000-0500-00001B000000}"/>
            </a:ext>
          </a:extLst>
        </xdr:cNvPr>
        <xdr:cNvSpPr>
          <a:spLocks noChangeShapeType="1"/>
        </xdr:cNvSpPr>
      </xdr:nvSpPr>
      <xdr:spPr bwMode="auto">
        <a:xfrm>
          <a:off x="4069080" y="68427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28" name="Line 31">
          <a:extLst>
            <a:ext uri="{FF2B5EF4-FFF2-40B4-BE49-F238E27FC236}">
              <a16:creationId xmlns:a16="http://schemas.microsoft.com/office/drawing/2014/main" id="{00000000-0008-0000-0500-00001C000000}"/>
            </a:ext>
          </a:extLst>
        </xdr:cNvPr>
        <xdr:cNvSpPr>
          <a:spLocks noChangeShapeType="1"/>
        </xdr:cNvSpPr>
      </xdr:nvSpPr>
      <xdr:spPr bwMode="auto">
        <a:xfrm>
          <a:off x="4069080" y="68427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29" name="Line 32">
          <a:extLst>
            <a:ext uri="{FF2B5EF4-FFF2-40B4-BE49-F238E27FC236}">
              <a16:creationId xmlns:a16="http://schemas.microsoft.com/office/drawing/2014/main" id="{00000000-0008-0000-0500-00001D000000}"/>
            </a:ext>
          </a:extLst>
        </xdr:cNvPr>
        <xdr:cNvSpPr>
          <a:spLocks noChangeShapeType="1"/>
        </xdr:cNvSpPr>
      </xdr:nvSpPr>
      <xdr:spPr bwMode="auto">
        <a:xfrm>
          <a:off x="4069080" y="68427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30" name="Line 33">
          <a:extLst>
            <a:ext uri="{FF2B5EF4-FFF2-40B4-BE49-F238E27FC236}">
              <a16:creationId xmlns:a16="http://schemas.microsoft.com/office/drawing/2014/main" id="{00000000-0008-0000-0500-00001E000000}"/>
            </a:ext>
          </a:extLst>
        </xdr:cNvPr>
        <xdr:cNvSpPr>
          <a:spLocks noChangeShapeType="1"/>
        </xdr:cNvSpPr>
      </xdr:nvSpPr>
      <xdr:spPr bwMode="auto">
        <a:xfrm>
          <a:off x="4069080" y="68427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31" name="Line 34">
          <a:extLst>
            <a:ext uri="{FF2B5EF4-FFF2-40B4-BE49-F238E27FC236}">
              <a16:creationId xmlns:a16="http://schemas.microsoft.com/office/drawing/2014/main" id="{00000000-0008-0000-0500-00001F000000}"/>
            </a:ext>
          </a:extLst>
        </xdr:cNvPr>
        <xdr:cNvSpPr>
          <a:spLocks noChangeShapeType="1"/>
        </xdr:cNvSpPr>
      </xdr:nvSpPr>
      <xdr:spPr bwMode="auto">
        <a:xfrm>
          <a:off x="4069080" y="68427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32" name="Line 35">
          <a:extLst>
            <a:ext uri="{FF2B5EF4-FFF2-40B4-BE49-F238E27FC236}">
              <a16:creationId xmlns:a16="http://schemas.microsoft.com/office/drawing/2014/main" id="{00000000-0008-0000-0500-000020000000}"/>
            </a:ext>
          </a:extLst>
        </xdr:cNvPr>
        <xdr:cNvSpPr>
          <a:spLocks noChangeShapeType="1"/>
        </xdr:cNvSpPr>
      </xdr:nvSpPr>
      <xdr:spPr bwMode="auto">
        <a:xfrm>
          <a:off x="4069080" y="68427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33" name="Line 36">
          <a:extLst>
            <a:ext uri="{FF2B5EF4-FFF2-40B4-BE49-F238E27FC236}">
              <a16:creationId xmlns:a16="http://schemas.microsoft.com/office/drawing/2014/main" id="{00000000-0008-0000-0500-000021000000}"/>
            </a:ext>
          </a:extLst>
        </xdr:cNvPr>
        <xdr:cNvSpPr>
          <a:spLocks noChangeShapeType="1"/>
        </xdr:cNvSpPr>
      </xdr:nvSpPr>
      <xdr:spPr bwMode="auto">
        <a:xfrm>
          <a:off x="4069080" y="68427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72</xdr:row>
      <xdr:rowOff>0</xdr:rowOff>
    </xdr:from>
    <xdr:to>
      <xdr:col>6</xdr:col>
      <xdr:colOff>0</xdr:colOff>
      <xdr:row>72</xdr:row>
      <xdr:rowOff>0</xdr:rowOff>
    </xdr:to>
    <xdr:sp macro="" textlink="">
      <xdr:nvSpPr>
        <xdr:cNvPr id="34" name="Line 37">
          <a:extLst>
            <a:ext uri="{FF2B5EF4-FFF2-40B4-BE49-F238E27FC236}">
              <a16:creationId xmlns:a16="http://schemas.microsoft.com/office/drawing/2014/main" id="{00000000-0008-0000-0500-000022000000}"/>
            </a:ext>
          </a:extLst>
        </xdr:cNvPr>
        <xdr:cNvSpPr>
          <a:spLocks noChangeShapeType="1"/>
        </xdr:cNvSpPr>
      </xdr:nvSpPr>
      <xdr:spPr bwMode="auto">
        <a:xfrm>
          <a:off x="4069080" y="684276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0</xdr:row>
      <xdr:rowOff>0</xdr:rowOff>
    </xdr:from>
    <xdr:ext cx="819150" cy="609600"/>
    <xdr:pic>
      <xdr:nvPicPr>
        <xdr:cNvPr id="35" name="Рисунок 36">
          <a:extLst>
            <a:ext uri="{FF2B5EF4-FFF2-40B4-BE49-F238E27FC236}">
              <a16:creationId xmlns:a16="http://schemas.microsoft.com/office/drawing/2014/main" id="{00000000-0008-0000-05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19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oneCellAnchor>
  <mc:AlternateContent xmlns:mc="http://schemas.openxmlformats.org/markup-compatibility/2006">
    <mc:Choice xmlns:a14="http://schemas.microsoft.com/office/drawing/2010/main" Requires="a14">
      <xdr:twoCellAnchor>
        <xdr:from>
          <xdr:col>12</xdr:col>
          <xdr:colOff>260350</xdr:colOff>
          <xdr:row>0</xdr:row>
          <xdr:rowOff>0</xdr:rowOff>
        </xdr:from>
        <xdr:to>
          <xdr:col>12</xdr:col>
          <xdr:colOff>736600</xdr:colOff>
          <xdr:row>1</xdr:row>
          <xdr:rowOff>0</xdr:rowOff>
        </xdr:to>
        <xdr:sp macro="" textlink="">
          <xdr:nvSpPr>
            <xdr:cNvPr id="9217" name="Label 1" hidden="1">
              <a:extLst>
                <a:ext uri="{63B3BB69-23CF-44E3-9099-C40C66FF867C}">
                  <a14:compatExt spid="_x0000_s9217"/>
                </a:ext>
                <a:ext uri="{FF2B5EF4-FFF2-40B4-BE49-F238E27FC236}">
                  <a16:creationId xmlns:a16="http://schemas.microsoft.com/office/drawing/2014/main" id="{00000000-0008-0000-0500-0000012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13</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816665" cy="611257"/>
    <xdr:pic>
      <xdr:nvPicPr>
        <xdr:cNvPr id="2" name="Рисунок 3">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16665" cy="6112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oneCellAnchor>
  <mc:AlternateContent xmlns:mc="http://schemas.openxmlformats.org/markup-compatibility/2006">
    <mc:Choice xmlns:a14="http://schemas.microsoft.com/office/drawing/2010/main" Requires="a14">
      <xdr:twoCellAnchor>
        <xdr:from>
          <xdr:col>7</xdr:col>
          <xdr:colOff>285750</xdr:colOff>
          <xdr:row>0</xdr:row>
          <xdr:rowOff>31750</xdr:rowOff>
        </xdr:from>
        <xdr:to>
          <xdr:col>8</xdr:col>
          <xdr:colOff>31750</xdr:colOff>
          <xdr:row>2</xdr:row>
          <xdr:rowOff>57150</xdr:rowOff>
        </xdr:to>
        <xdr:sp macro="" textlink="">
          <xdr:nvSpPr>
            <xdr:cNvPr id="5121" name="Label 1" hidden="1">
              <a:extLst>
                <a:ext uri="{63B3BB69-23CF-44E3-9099-C40C66FF867C}">
                  <a14:compatExt spid="_x0000_s5121"/>
                </a:ext>
                <a:ext uri="{FF2B5EF4-FFF2-40B4-BE49-F238E27FC236}">
                  <a16:creationId xmlns:a16="http://schemas.microsoft.com/office/drawing/2014/main" id="{00000000-0008-0000-0600-00000114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9</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9</xdr:col>
      <xdr:colOff>0</xdr:colOff>
      <xdr:row>13</xdr:row>
      <xdr:rowOff>0</xdr:rowOff>
    </xdr:from>
    <xdr:to>
      <xdr:col>9</xdr:col>
      <xdr:colOff>0</xdr:colOff>
      <xdr:row>13</xdr:row>
      <xdr:rowOff>0</xdr:rowOff>
    </xdr:to>
    <xdr:sp macro="" textlink="">
      <xdr:nvSpPr>
        <xdr:cNvPr id="2" name="Line 1">
          <a:extLst>
            <a:ext uri="{FF2B5EF4-FFF2-40B4-BE49-F238E27FC236}">
              <a16:creationId xmlns:a16="http://schemas.microsoft.com/office/drawing/2014/main" id="{00000000-0008-0000-0700-000002000000}"/>
            </a:ext>
          </a:extLst>
        </xdr:cNvPr>
        <xdr:cNvSpPr>
          <a:spLocks noChangeShapeType="1"/>
        </xdr:cNvSpPr>
      </xdr:nvSpPr>
      <xdr:spPr bwMode="auto">
        <a:xfrm>
          <a:off x="6172200" y="2486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13</xdr:row>
      <xdr:rowOff>304800</xdr:rowOff>
    </xdr:from>
    <xdr:to>
      <xdr:col>9</xdr:col>
      <xdr:colOff>0</xdr:colOff>
      <xdr:row>13</xdr:row>
      <xdr:rowOff>304800</xdr:rowOff>
    </xdr:to>
    <xdr:sp macro="" textlink="">
      <xdr:nvSpPr>
        <xdr:cNvPr id="3" name="Line 2">
          <a:extLst>
            <a:ext uri="{FF2B5EF4-FFF2-40B4-BE49-F238E27FC236}">
              <a16:creationId xmlns:a16="http://schemas.microsoft.com/office/drawing/2014/main" id="{00000000-0008-0000-0700-000003000000}"/>
            </a:ext>
          </a:extLst>
        </xdr:cNvPr>
        <xdr:cNvSpPr>
          <a:spLocks noChangeShapeType="1"/>
        </xdr:cNvSpPr>
      </xdr:nvSpPr>
      <xdr:spPr bwMode="auto">
        <a:xfrm>
          <a:off x="6172200" y="2724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17</xdr:row>
      <xdr:rowOff>304800</xdr:rowOff>
    </xdr:from>
    <xdr:to>
      <xdr:col>9</xdr:col>
      <xdr:colOff>0</xdr:colOff>
      <xdr:row>17</xdr:row>
      <xdr:rowOff>304800</xdr:rowOff>
    </xdr:to>
    <xdr:sp macro="" textlink="">
      <xdr:nvSpPr>
        <xdr:cNvPr id="4" name="Line 3">
          <a:extLst>
            <a:ext uri="{FF2B5EF4-FFF2-40B4-BE49-F238E27FC236}">
              <a16:creationId xmlns:a16="http://schemas.microsoft.com/office/drawing/2014/main" id="{00000000-0008-0000-0700-000004000000}"/>
            </a:ext>
          </a:extLst>
        </xdr:cNvPr>
        <xdr:cNvSpPr>
          <a:spLocks noChangeShapeType="1"/>
        </xdr:cNvSpPr>
      </xdr:nvSpPr>
      <xdr:spPr bwMode="auto">
        <a:xfrm>
          <a:off x="6172200" y="36766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5" name="Line 4">
          <a:extLst>
            <a:ext uri="{FF2B5EF4-FFF2-40B4-BE49-F238E27FC236}">
              <a16:creationId xmlns:a16="http://schemas.microsoft.com/office/drawing/2014/main" id="{00000000-0008-0000-0700-000005000000}"/>
            </a:ext>
          </a:extLst>
        </xdr:cNvPr>
        <xdr:cNvSpPr>
          <a:spLocks noChangeShapeType="1"/>
        </xdr:cNvSpPr>
      </xdr:nvSpPr>
      <xdr:spPr bwMode="auto">
        <a:xfrm>
          <a:off x="617220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6" name="Line 5">
          <a:extLst>
            <a:ext uri="{FF2B5EF4-FFF2-40B4-BE49-F238E27FC236}">
              <a16:creationId xmlns:a16="http://schemas.microsoft.com/office/drawing/2014/main" id="{00000000-0008-0000-0700-000006000000}"/>
            </a:ext>
          </a:extLst>
        </xdr:cNvPr>
        <xdr:cNvSpPr>
          <a:spLocks noChangeShapeType="1"/>
        </xdr:cNvSpPr>
      </xdr:nvSpPr>
      <xdr:spPr bwMode="auto">
        <a:xfrm>
          <a:off x="617220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7" name="Line 6">
          <a:extLst>
            <a:ext uri="{FF2B5EF4-FFF2-40B4-BE49-F238E27FC236}">
              <a16:creationId xmlns:a16="http://schemas.microsoft.com/office/drawing/2014/main" id="{00000000-0008-0000-0700-000007000000}"/>
            </a:ext>
          </a:extLst>
        </xdr:cNvPr>
        <xdr:cNvSpPr>
          <a:spLocks noChangeShapeType="1"/>
        </xdr:cNvSpPr>
      </xdr:nvSpPr>
      <xdr:spPr bwMode="auto">
        <a:xfrm>
          <a:off x="617220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8" name="Line 7">
          <a:extLst>
            <a:ext uri="{FF2B5EF4-FFF2-40B4-BE49-F238E27FC236}">
              <a16:creationId xmlns:a16="http://schemas.microsoft.com/office/drawing/2014/main" id="{00000000-0008-0000-0700-000008000000}"/>
            </a:ext>
          </a:extLst>
        </xdr:cNvPr>
        <xdr:cNvSpPr>
          <a:spLocks noChangeShapeType="1"/>
        </xdr:cNvSpPr>
      </xdr:nvSpPr>
      <xdr:spPr bwMode="auto">
        <a:xfrm>
          <a:off x="617220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9" name="Line 8">
          <a:extLst>
            <a:ext uri="{FF2B5EF4-FFF2-40B4-BE49-F238E27FC236}">
              <a16:creationId xmlns:a16="http://schemas.microsoft.com/office/drawing/2014/main" id="{00000000-0008-0000-0700-000009000000}"/>
            </a:ext>
          </a:extLst>
        </xdr:cNvPr>
        <xdr:cNvSpPr>
          <a:spLocks noChangeShapeType="1"/>
        </xdr:cNvSpPr>
      </xdr:nvSpPr>
      <xdr:spPr bwMode="auto">
        <a:xfrm>
          <a:off x="617220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0" name="Line 9">
          <a:extLst>
            <a:ext uri="{FF2B5EF4-FFF2-40B4-BE49-F238E27FC236}">
              <a16:creationId xmlns:a16="http://schemas.microsoft.com/office/drawing/2014/main" id="{00000000-0008-0000-0700-00000A000000}"/>
            </a:ext>
          </a:extLst>
        </xdr:cNvPr>
        <xdr:cNvSpPr>
          <a:spLocks noChangeShapeType="1"/>
        </xdr:cNvSpPr>
      </xdr:nvSpPr>
      <xdr:spPr bwMode="auto">
        <a:xfrm>
          <a:off x="617220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1" name="Line 10">
          <a:extLst>
            <a:ext uri="{FF2B5EF4-FFF2-40B4-BE49-F238E27FC236}">
              <a16:creationId xmlns:a16="http://schemas.microsoft.com/office/drawing/2014/main" id="{00000000-0008-0000-0700-00000B000000}"/>
            </a:ext>
          </a:extLst>
        </xdr:cNvPr>
        <xdr:cNvSpPr>
          <a:spLocks noChangeShapeType="1"/>
        </xdr:cNvSpPr>
      </xdr:nvSpPr>
      <xdr:spPr bwMode="auto">
        <a:xfrm>
          <a:off x="617220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2" name="Line 11">
          <a:extLst>
            <a:ext uri="{FF2B5EF4-FFF2-40B4-BE49-F238E27FC236}">
              <a16:creationId xmlns:a16="http://schemas.microsoft.com/office/drawing/2014/main" id="{00000000-0008-0000-0700-00000C000000}"/>
            </a:ext>
          </a:extLst>
        </xdr:cNvPr>
        <xdr:cNvSpPr>
          <a:spLocks noChangeShapeType="1"/>
        </xdr:cNvSpPr>
      </xdr:nvSpPr>
      <xdr:spPr bwMode="auto">
        <a:xfrm>
          <a:off x="617220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304800</xdr:rowOff>
    </xdr:from>
    <xdr:to>
      <xdr:col>9</xdr:col>
      <xdr:colOff>0</xdr:colOff>
      <xdr:row>24</xdr:row>
      <xdr:rowOff>304800</xdr:rowOff>
    </xdr:to>
    <xdr:sp macro="" textlink="">
      <xdr:nvSpPr>
        <xdr:cNvPr id="13" name="Line 12">
          <a:extLst>
            <a:ext uri="{FF2B5EF4-FFF2-40B4-BE49-F238E27FC236}">
              <a16:creationId xmlns:a16="http://schemas.microsoft.com/office/drawing/2014/main" id="{00000000-0008-0000-0700-00000D000000}"/>
            </a:ext>
          </a:extLst>
        </xdr:cNvPr>
        <xdr:cNvSpPr>
          <a:spLocks noChangeShapeType="1"/>
        </xdr:cNvSpPr>
      </xdr:nvSpPr>
      <xdr:spPr bwMode="auto">
        <a:xfrm>
          <a:off x="6172200" y="45434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4" name="Line 13">
          <a:extLst>
            <a:ext uri="{FF2B5EF4-FFF2-40B4-BE49-F238E27FC236}">
              <a16:creationId xmlns:a16="http://schemas.microsoft.com/office/drawing/2014/main" id="{00000000-0008-0000-0700-00000E000000}"/>
            </a:ext>
          </a:extLst>
        </xdr:cNvPr>
        <xdr:cNvSpPr>
          <a:spLocks noChangeShapeType="1"/>
        </xdr:cNvSpPr>
      </xdr:nvSpPr>
      <xdr:spPr bwMode="auto">
        <a:xfrm>
          <a:off x="617220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5" name="Line 14">
          <a:extLst>
            <a:ext uri="{FF2B5EF4-FFF2-40B4-BE49-F238E27FC236}">
              <a16:creationId xmlns:a16="http://schemas.microsoft.com/office/drawing/2014/main" id="{00000000-0008-0000-0700-00000F000000}"/>
            </a:ext>
          </a:extLst>
        </xdr:cNvPr>
        <xdr:cNvSpPr>
          <a:spLocks noChangeShapeType="1"/>
        </xdr:cNvSpPr>
      </xdr:nvSpPr>
      <xdr:spPr bwMode="auto">
        <a:xfrm>
          <a:off x="617220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6" name="Line 15">
          <a:extLst>
            <a:ext uri="{FF2B5EF4-FFF2-40B4-BE49-F238E27FC236}">
              <a16:creationId xmlns:a16="http://schemas.microsoft.com/office/drawing/2014/main" id="{00000000-0008-0000-0700-000010000000}"/>
            </a:ext>
          </a:extLst>
        </xdr:cNvPr>
        <xdr:cNvSpPr>
          <a:spLocks noChangeShapeType="1"/>
        </xdr:cNvSpPr>
      </xdr:nvSpPr>
      <xdr:spPr bwMode="auto">
        <a:xfrm>
          <a:off x="617220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7" name="Line 16">
          <a:extLst>
            <a:ext uri="{FF2B5EF4-FFF2-40B4-BE49-F238E27FC236}">
              <a16:creationId xmlns:a16="http://schemas.microsoft.com/office/drawing/2014/main" id="{00000000-0008-0000-0700-000011000000}"/>
            </a:ext>
          </a:extLst>
        </xdr:cNvPr>
        <xdr:cNvSpPr>
          <a:spLocks noChangeShapeType="1"/>
        </xdr:cNvSpPr>
      </xdr:nvSpPr>
      <xdr:spPr bwMode="auto">
        <a:xfrm>
          <a:off x="617220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8" name="Line 17">
          <a:extLst>
            <a:ext uri="{FF2B5EF4-FFF2-40B4-BE49-F238E27FC236}">
              <a16:creationId xmlns:a16="http://schemas.microsoft.com/office/drawing/2014/main" id="{00000000-0008-0000-0700-000012000000}"/>
            </a:ext>
          </a:extLst>
        </xdr:cNvPr>
        <xdr:cNvSpPr>
          <a:spLocks noChangeShapeType="1"/>
        </xdr:cNvSpPr>
      </xdr:nvSpPr>
      <xdr:spPr bwMode="auto">
        <a:xfrm>
          <a:off x="617220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19" name="Line 18">
          <a:extLst>
            <a:ext uri="{FF2B5EF4-FFF2-40B4-BE49-F238E27FC236}">
              <a16:creationId xmlns:a16="http://schemas.microsoft.com/office/drawing/2014/main" id="{00000000-0008-0000-0700-000013000000}"/>
            </a:ext>
          </a:extLst>
        </xdr:cNvPr>
        <xdr:cNvSpPr>
          <a:spLocks noChangeShapeType="1"/>
        </xdr:cNvSpPr>
      </xdr:nvSpPr>
      <xdr:spPr bwMode="auto">
        <a:xfrm>
          <a:off x="617220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0" name="Line 19">
          <a:extLst>
            <a:ext uri="{FF2B5EF4-FFF2-40B4-BE49-F238E27FC236}">
              <a16:creationId xmlns:a16="http://schemas.microsoft.com/office/drawing/2014/main" id="{00000000-0008-0000-0700-000014000000}"/>
            </a:ext>
          </a:extLst>
        </xdr:cNvPr>
        <xdr:cNvSpPr>
          <a:spLocks noChangeShapeType="1"/>
        </xdr:cNvSpPr>
      </xdr:nvSpPr>
      <xdr:spPr bwMode="auto">
        <a:xfrm>
          <a:off x="617220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24</xdr:row>
      <xdr:rowOff>0</xdr:rowOff>
    </xdr:from>
    <xdr:to>
      <xdr:col>9</xdr:col>
      <xdr:colOff>0</xdr:colOff>
      <xdr:row>24</xdr:row>
      <xdr:rowOff>0</xdr:rowOff>
    </xdr:to>
    <xdr:sp macro="" textlink="">
      <xdr:nvSpPr>
        <xdr:cNvPr id="21" name="Line 20">
          <a:extLst>
            <a:ext uri="{FF2B5EF4-FFF2-40B4-BE49-F238E27FC236}">
              <a16:creationId xmlns:a16="http://schemas.microsoft.com/office/drawing/2014/main" id="{00000000-0008-0000-0700-000015000000}"/>
            </a:ext>
          </a:extLst>
        </xdr:cNvPr>
        <xdr:cNvSpPr>
          <a:spLocks noChangeShapeType="1"/>
        </xdr:cNvSpPr>
      </xdr:nvSpPr>
      <xdr:spPr bwMode="auto">
        <a:xfrm>
          <a:off x="6172200" y="4448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2" name="Line 21">
          <a:extLst>
            <a:ext uri="{FF2B5EF4-FFF2-40B4-BE49-F238E27FC236}">
              <a16:creationId xmlns:a16="http://schemas.microsoft.com/office/drawing/2014/main" id="{00000000-0008-0000-0700-000016000000}"/>
            </a:ext>
          </a:extLst>
        </xdr:cNvPr>
        <xdr:cNvSpPr>
          <a:spLocks noChangeShapeType="1"/>
        </xdr:cNvSpPr>
      </xdr:nvSpPr>
      <xdr:spPr bwMode="auto">
        <a:xfrm>
          <a:off x="437197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3" name="Line 22">
          <a:extLst>
            <a:ext uri="{FF2B5EF4-FFF2-40B4-BE49-F238E27FC236}">
              <a16:creationId xmlns:a16="http://schemas.microsoft.com/office/drawing/2014/main" id="{00000000-0008-0000-0700-000017000000}"/>
            </a:ext>
          </a:extLst>
        </xdr:cNvPr>
        <xdr:cNvSpPr>
          <a:spLocks noChangeShapeType="1"/>
        </xdr:cNvSpPr>
      </xdr:nvSpPr>
      <xdr:spPr bwMode="auto">
        <a:xfrm>
          <a:off x="437197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4" name="Line 23">
          <a:extLst>
            <a:ext uri="{FF2B5EF4-FFF2-40B4-BE49-F238E27FC236}">
              <a16:creationId xmlns:a16="http://schemas.microsoft.com/office/drawing/2014/main" id="{00000000-0008-0000-0700-000018000000}"/>
            </a:ext>
          </a:extLst>
        </xdr:cNvPr>
        <xdr:cNvSpPr>
          <a:spLocks noChangeShapeType="1"/>
        </xdr:cNvSpPr>
      </xdr:nvSpPr>
      <xdr:spPr bwMode="auto">
        <a:xfrm>
          <a:off x="437197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5" name="Line 25">
          <a:extLst>
            <a:ext uri="{FF2B5EF4-FFF2-40B4-BE49-F238E27FC236}">
              <a16:creationId xmlns:a16="http://schemas.microsoft.com/office/drawing/2014/main" id="{00000000-0008-0000-0700-000019000000}"/>
            </a:ext>
          </a:extLst>
        </xdr:cNvPr>
        <xdr:cNvSpPr>
          <a:spLocks noChangeShapeType="1"/>
        </xdr:cNvSpPr>
      </xdr:nvSpPr>
      <xdr:spPr bwMode="auto">
        <a:xfrm>
          <a:off x="437197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6" name="Line 26">
          <a:extLst>
            <a:ext uri="{FF2B5EF4-FFF2-40B4-BE49-F238E27FC236}">
              <a16:creationId xmlns:a16="http://schemas.microsoft.com/office/drawing/2014/main" id="{00000000-0008-0000-0700-00001A000000}"/>
            </a:ext>
          </a:extLst>
        </xdr:cNvPr>
        <xdr:cNvSpPr>
          <a:spLocks noChangeShapeType="1"/>
        </xdr:cNvSpPr>
      </xdr:nvSpPr>
      <xdr:spPr bwMode="auto">
        <a:xfrm>
          <a:off x="437197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7" name="Line 27">
          <a:extLst>
            <a:ext uri="{FF2B5EF4-FFF2-40B4-BE49-F238E27FC236}">
              <a16:creationId xmlns:a16="http://schemas.microsoft.com/office/drawing/2014/main" id="{00000000-0008-0000-0700-00001B000000}"/>
            </a:ext>
          </a:extLst>
        </xdr:cNvPr>
        <xdr:cNvSpPr>
          <a:spLocks noChangeShapeType="1"/>
        </xdr:cNvSpPr>
      </xdr:nvSpPr>
      <xdr:spPr bwMode="auto">
        <a:xfrm>
          <a:off x="437197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8" name="Line 28">
          <a:extLst>
            <a:ext uri="{FF2B5EF4-FFF2-40B4-BE49-F238E27FC236}">
              <a16:creationId xmlns:a16="http://schemas.microsoft.com/office/drawing/2014/main" id="{00000000-0008-0000-0700-00001C000000}"/>
            </a:ext>
          </a:extLst>
        </xdr:cNvPr>
        <xdr:cNvSpPr>
          <a:spLocks noChangeShapeType="1"/>
        </xdr:cNvSpPr>
      </xdr:nvSpPr>
      <xdr:spPr bwMode="auto">
        <a:xfrm>
          <a:off x="437197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29" name="Line 29">
          <a:extLst>
            <a:ext uri="{FF2B5EF4-FFF2-40B4-BE49-F238E27FC236}">
              <a16:creationId xmlns:a16="http://schemas.microsoft.com/office/drawing/2014/main" id="{00000000-0008-0000-0700-00001D000000}"/>
            </a:ext>
          </a:extLst>
        </xdr:cNvPr>
        <xdr:cNvSpPr>
          <a:spLocks noChangeShapeType="1"/>
        </xdr:cNvSpPr>
      </xdr:nvSpPr>
      <xdr:spPr bwMode="auto">
        <a:xfrm>
          <a:off x="437197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30" name="Line 30">
          <a:extLst>
            <a:ext uri="{FF2B5EF4-FFF2-40B4-BE49-F238E27FC236}">
              <a16:creationId xmlns:a16="http://schemas.microsoft.com/office/drawing/2014/main" id="{00000000-0008-0000-0700-00001E000000}"/>
            </a:ext>
          </a:extLst>
        </xdr:cNvPr>
        <xdr:cNvSpPr>
          <a:spLocks noChangeShapeType="1"/>
        </xdr:cNvSpPr>
      </xdr:nvSpPr>
      <xdr:spPr bwMode="auto">
        <a:xfrm>
          <a:off x="437197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31" name="Line 31">
          <a:extLst>
            <a:ext uri="{FF2B5EF4-FFF2-40B4-BE49-F238E27FC236}">
              <a16:creationId xmlns:a16="http://schemas.microsoft.com/office/drawing/2014/main" id="{00000000-0008-0000-0700-00001F000000}"/>
            </a:ext>
          </a:extLst>
        </xdr:cNvPr>
        <xdr:cNvSpPr>
          <a:spLocks noChangeShapeType="1"/>
        </xdr:cNvSpPr>
      </xdr:nvSpPr>
      <xdr:spPr bwMode="auto">
        <a:xfrm>
          <a:off x="437197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32" name="Line 32">
          <a:extLst>
            <a:ext uri="{FF2B5EF4-FFF2-40B4-BE49-F238E27FC236}">
              <a16:creationId xmlns:a16="http://schemas.microsoft.com/office/drawing/2014/main" id="{00000000-0008-0000-0700-000020000000}"/>
            </a:ext>
          </a:extLst>
        </xdr:cNvPr>
        <xdr:cNvSpPr>
          <a:spLocks noChangeShapeType="1"/>
        </xdr:cNvSpPr>
      </xdr:nvSpPr>
      <xdr:spPr bwMode="auto">
        <a:xfrm>
          <a:off x="437197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33" name="Line 33">
          <a:extLst>
            <a:ext uri="{FF2B5EF4-FFF2-40B4-BE49-F238E27FC236}">
              <a16:creationId xmlns:a16="http://schemas.microsoft.com/office/drawing/2014/main" id="{00000000-0008-0000-0700-000021000000}"/>
            </a:ext>
          </a:extLst>
        </xdr:cNvPr>
        <xdr:cNvSpPr>
          <a:spLocks noChangeShapeType="1"/>
        </xdr:cNvSpPr>
      </xdr:nvSpPr>
      <xdr:spPr bwMode="auto">
        <a:xfrm>
          <a:off x="437197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34" name="Line 34">
          <a:extLst>
            <a:ext uri="{FF2B5EF4-FFF2-40B4-BE49-F238E27FC236}">
              <a16:creationId xmlns:a16="http://schemas.microsoft.com/office/drawing/2014/main" id="{00000000-0008-0000-0700-000022000000}"/>
            </a:ext>
          </a:extLst>
        </xdr:cNvPr>
        <xdr:cNvSpPr>
          <a:spLocks noChangeShapeType="1"/>
        </xdr:cNvSpPr>
      </xdr:nvSpPr>
      <xdr:spPr bwMode="auto">
        <a:xfrm>
          <a:off x="437197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35" name="Line 35">
          <a:extLst>
            <a:ext uri="{FF2B5EF4-FFF2-40B4-BE49-F238E27FC236}">
              <a16:creationId xmlns:a16="http://schemas.microsoft.com/office/drawing/2014/main" id="{00000000-0008-0000-0700-000023000000}"/>
            </a:ext>
          </a:extLst>
        </xdr:cNvPr>
        <xdr:cNvSpPr>
          <a:spLocks noChangeShapeType="1"/>
        </xdr:cNvSpPr>
      </xdr:nvSpPr>
      <xdr:spPr bwMode="auto">
        <a:xfrm>
          <a:off x="437197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36" name="Line 36">
          <a:extLst>
            <a:ext uri="{FF2B5EF4-FFF2-40B4-BE49-F238E27FC236}">
              <a16:creationId xmlns:a16="http://schemas.microsoft.com/office/drawing/2014/main" id="{00000000-0008-0000-0700-000024000000}"/>
            </a:ext>
          </a:extLst>
        </xdr:cNvPr>
        <xdr:cNvSpPr>
          <a:spLocks noChangeShapeType="1"/>
        </xdr:cNvSpPr>
      </xdr:nvSpPr>
      <xdr:spPr bwMode="auto">
        <a:xfrm>
          <a:off x="437197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29</xdr:row>
      <xdr:rowOff>0</xdr:rowOff>
    </xdr:from>
    <xdr:to>
      <xdr:col>6</xdr:col>
      <xdr:colOff>0</xdr:colOff>
      <xdr:row>29</xdr:row>
      <xdr:rowOff>0</xdr:rowOff>
    </xdr:to>
    <xdr:sp macro="" textlink="">
      <xdr:nvSpPr>
        <xdr:cNvPr id="37" name="Line 37">
          <a:extLst>
            <a:ext uri="{FF2B5EF4-FFF2-40B4-BE49-F238E27FC236}">
              <a16:creationId xmlns:a16="http://schemas.microsoft.com/office/drawing/2014/main" id="{00000000-0008-0000-0700-000025000000}"/>
            </a:ext>
          </a:extLst>
        </xdr:cNvPr>
        <xdr:cNvSpPr>
          <a:spLocks noChangeShapeType="1"/>
        </xdr:cNvSpPr>
      </xdr:nvSpPr>
      <xdr:spPr bwMode="auto">
        <a:xfrm>
          <a:off x="4371975" y="52578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21</xdr:row>
      <xdr:rowOff>304800</xdr:rowOff>
    </xdr:from>
    <xdr:to>
      <xdr:col>9</xdr:col>
      <xdr:colOff>0</xdr:colOff>
      <xdr:row>21</xdr:row>
      <xdr:rowOff>38100</xdr:rowOff>
    </xdr:to>
    <xdr:sp macro="" textlink="">
      <xdr:nvSpPr>
        <xdr:cNvPr id="38" name="Line 39">
          <a:extLst>
            <a:ext uri="{FF2B5EF4-FFF2-40B4-BE49-F238E27FC236}">
              <a16:creationId xmlns:a16="http://schemas.microsoft.com/office/drawing/2014/main" id="{00000000-0008-0000-0700-000026000000}"/>
            </a:ext>
          </a:extLst>
        </xdr:cNvPr>
        <xdr:cNvSpPr>
          <a:spLocks noChangeShapeType="1"/>
        </xdr:cNvSpPr>
      </xdr:nvSpPr>
      <xdr:spPr bwMode="auto">
        <a:xfrm>
          <a:off x="6172200" y="43910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1</xdr:col>
      <xdr:colOff>390525</xdr:colOff>
      <xdr:row>2</xdr:row>
      <xdr:rowOff>9525</xdr:rowOff>
    </xdr:to>
    <xdr:pic>
      <xdr:nvPicPr>
        <xdr:cNvPr id="40" name="Рисунок 40">
          <a:extLst>
            <a:ext uri="{FF2B5EF4-FFF2-40B4-BE49-F238E27FC236}">
              <a16:creationId xmlns:a16="http://schemas.microsoft.com/office/drawing/2014/main" id="{00000000-0008-0000-0700-00002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19150"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mc:AlternateContent xmlns:mc="http://schemas.openxmlformats.org/markup-compatibility/2006">
    <mc:Choice xmlns:a14="http://schemas.microsoft.com/office/drawing/2010/main" Requires="a14">
      <xdr:twoCellAnchor>
        <xdr:from>
          <xdr:col>12</xdr:col>
          <xdr:colOff>266700</xdr:colOff>
          <xdr:row>0</xdr:row>
          <xdr:rowOff>31750</xdr:rowOff>
        </xdr:from>
        <xdr:to>
          <xdr:col>12</xdr:col>
          <xdr:colOff>742950</xdr:colOff>
          <xdr:row>1</xdr:row>
          <xdr:rowOff>31750</xdr:rowOff>
        </xdr:to>
        <xdr:sp macro="" textlink="">
          <xdr:nvSpPr>
            <xdr:cNvPr id="6145" name="Label 1" hidden="1">
              <a:extLst>
                <a:ext uri="{63B3BB69-23CF-44E3-9099-C40C66FF867C}">
                  <a14:compatExt spid="_x0000_s6145"/>
                </a:ext>
                <a:ext uri="{FF2B5EF4-FFF2-40B4-BE49-F238E27FC236}">
                  <a16:creationId xmlns:a16="http://schemas.microsoft.com/office/drawing/2014/main" id="{00000000-0008-0000-0700-00000118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txBody>
            <a:bodyPr vertOverflow="clip" wrap="square" lIns="36576" tIns="22860" rIns="0" bIns="0" anchor="t" upright="1"/>
            <a:lstStyle/>
            <a:p>
              <a:pPr algn="l" rtl="0">
                <a:defRPr sz="1000"/>
              </a:pPr>
              <a:r>
                <a:rPr lang="ru-RU" sz="800" b="0" i="0" u="none" strike="noStrike" baseline="0">
                  <a:solidFill>
                    <a:srgbClr val="000000"/>
                  </a:solidFill>
                  <a:latin typeface="Tahoma"/>
                  <a:ea typeface="Tahoma"/>
                  <a:cs typeface="Tahoma"/>
                </a:rPr>
                <a:t>Форма 11</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INDOWS/Temp/bat/allforms(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АнкетаИгрока"/>
      <sheetName val="ЗаявкаТурнираРПТТ"/>
      <sheetName val="Оплата организатора (квитанция)"/>
      <sheetName val="Заявка (пляжный теннис)"/>
      <sheetName val="ОтчетОрганизатора"/>
      <sheetName val="Лист регистрации"/>
      <sheetName val="СписокПар"/>
      <sheetName val="Круговой6"/>
      <sheetName val="Круговой5"/>
      <sheetName val="Круговой4"/>
      <sheetName val="ТаблицаОлимп32"/>
      <sheetName val="ТаблицаОлимп16"/>
      <sheetName val="ТаблицаОлимп8"/>
      <sheetName val="ТаблицаДопОС32"/>
      <sheetName val="ТаблицаСмешПрЭтап16"/>
      <sheetName val="ТаблицаСмешФинЭтап16"/>
      <sheetName val="ТаблицаСмешПрЭтап32(1)"/>
      <sheetName val="ТаблицаСмешПрЭтап32(2)"/>
      <sheetName val="ТаблицаСмешФинЭтап32"/>
      <sheetName val="Расписание"/>
    </sheetNames>
    <sheetDataSet>
      <sheetData sheetId="0"/>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sheetData sheetId="11"/>
      <sheetData sheetId="12"/>
      <sheetData sheetId="13"/>
      <sheetData sheetId="14" refreshError="1"/>
      <sheetData sheetId="15"/>
      <sheetData sheetId="16" refreshError="1"/>
      <sheetData sheetId="17" refreshError="1"/>
      <sheetData sheetId="18"/>
      <sheetData sheetId="19"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vmlDrawing" Target="../drawings/vmlDrawing4.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3.xml"/><Relationship Id="rId4" Type="http://schemas.openxmlformats.org/officeDocument/2006/relationships/vmlDrawing" Target="../drawings/vmlDrawing6.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vmlDrawing" Target="../drawings/vmlDrawing8.v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5.xml"/><Relationship Id="rId1" Type="http://schemas.openxmlformats.org/officeDocument/2006/relationships/printerSettings" Target="../printerSettings/printerSettings5.bin"/><Relationship Id="rId5" Type="http://schemas.openxmlformats.org/officeDocument/2006/relationships/ctrlProp" Target="../ctrlProps/ctrlProp5.xml"/><Relationship Id="rId4" Type="http://schemas.openxmlformats.org/officeDocument/2006/relationships/vmlDrawing" Target="../drawings/vmlDrawing10.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6.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vmlDrawing" Target="../drawings/vmlDrawing1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O287"/>
  <sheetViews>
    <sheetView showGridLines="0" tabSelected="1" zoomScale="115" zoomScaleNormal="115" workbookViewId="0">
      <pane ySplit="12" topLeftCell="A17" activePane="bottomLeft" state="frozen"/>
      <selection pane="bottomLeft" activeCell="G13" sqref="G13"/>
    </sheetView>
  </sheetViews>
  <sheetFormatPr defaultColWidth="9.1796875" defaultRowHeight="12.5" x14ac:dyDescent="0.25"/>
  <cols>
    <col min="1" max="1" width="3.1796875" style="1" customWidth="1"/>
    <col min="2" max="2" width="13.81640625" style="1" customWidth="1"/>
    <col min="3" max="3" width="22.453125" style="1" customWidth="1"/>
    <col min="4" max="4" width="17.453125" style="2" customWidth="1"/>
    <col min="5" max="5" width="13.54296875" style="2" customWidth="1"/>
    <col min="6" max="6" width="13.26953125" style="2" customWidth="1"/>
    <col min="7" max="7" width="9.81640625" style="2" customWidth="1"/>
    <col min="8" max="8" width="11.1796875" style="2" customWidth="1"/>
    <col min="9" max="16384" width="9.1796875" style="1"/>
  </cols>
  <sheetData>
    <row r="1" spans="1:15" ht="13" x14ac:dyDescent="0.3">
      <c r="H1" s="58"/>
    </row>
    <row r="2" spans="1:15" hidden="1" x14ac:dyDescent="0.25"/>
    <row r="3" spans="1:15" ht="13" x14ac:dyDescent="0.25">
      <c r="A3" s="177" t="s">
        <v>65</v>
      </c>
      <c r="B3" s="177"/>
      <c r="C3" s="177"/>
      <c r="D3" s="177"/>
      <c r="E3" s="177"/>
      <c r="F3" s="177"/>
      <c r="G3" s="177"/>
      <c r="H3" s="177"/>
      <c r="I3" s="57"/>
      <c r="J3" s="57"/>
      <c r="K3" s="57"/>
      <c r="L3" s="57"/>
      <c r="M3" s="57"/>
      <c r="N3" s="57"/>
      <c r="O3" s="57"/>
    </row>
    <row r="4" spans="1:15" ht="13" x14ac:dyDescent="0.25">
      <c r="A4" s="177" t="str">
        <f>F201&amp;IF(OR(H7="МУЖЧИНЫ И ЖЕНЩИНЫ",H7="ЮНИОРЫ И ЮНИОРКИ",H7="ЮНОШИ И ДЕВУШКИ"),F203,F202)</f>
        <v>В СПОРТИВНОЙ ДИСЦИПЛИНЕ "ПЛЯЖНЫЙ ТЕННИС - ПАРНЫЙ РАЗРЯД"</v>
      </c>
      <c r="B4" s="177"/>
      <c r="C4" s="177"/>
      <c r="D4" s="177"/>
      <c r="E4" s="177"/>
      <c r="F4" s="177"/>
      <c r="G4" s="177"/>
      <c r="H4" s="177"/>
      <c r="I4" s="57"/>
      <c r="J4" s="57"/>
      <c r="K4" s="57"/>
      <c r="L4" s="57"/>
      <c r="M4" s="57"/>
      <c r="N4" s="57"/>
      <c r="O4" s="57"/>
    </row>
    <row r="5" spans="1:15" ht="15.5" x14ac:dyDescent="0.35">
      <c r="A5" s="56"/>
      <c r="B5" s="56"/>
      <c r="C5" s="178" t="s">
        <v>64</v>
      </c>
      <c r="D5" s="178"/>
      <c r="E5" s="178"/>
      <c r="F5" s="178"/>
      <c r="G5" s="178"/>
      <c r="H5" s="55"/>
    </row>
    <row r="6" spans="1:15" s="54" customFormat="1" x14ac:dyDescent="0.35">
      <c r="C6" s="179" t="s">
        <v>63</v>
      </c>
      <c r="D6" s="179"/>
      <c r="E6" s="179"/>
      <c r="F6" s="179"/>
      <c r="G6" s="179"/>
    </row>
    <row r="7" spans="1:15" s="50" customFormat="1" x14ac:dyDescent="0.25">
      <c r="D7" s="53" t="s">
        <v>11</v>
      </c>
      <c r="E7" s="180" t="s">
        <v>24</v>
      </c>
      <c r="F7" s="180"/>
      <c r="G7" s="53" t="s">
        <v>15</v>
      </c>
      <c r="H7" s="52" t="s">
        <v>62</v>
      </c>
      <c r="I7" s="51"/>
      <c r="J7" s="51"/>
    </row>
    <row r="8" spans="1:15" s="45" customFormat="1" ht="11.5" x14ac:dyDescent="0.25">
      <c r="A8" s="181" t="s">
        <v>61</v>
      </c>
      <c r="B8" s="181"/>
      <c r="C8" s="49" t="s">
        <v>60</v>
      </c>
      <c r="D8" s="47" t="s">
        <v>59</v>
      </c>
      <c r="E8" s="48" t="s">
        <v>58</v>
      </c>
      <c r="G8" s="47" t="s">
        <v>57</v>
      </c>
      <c r="H8" s="46" t="s">
        <v>8</v>
      </c>
    </row>
    <row r="9" spans="1:15" s="42" customFormat="1" ht="5.25" customHeight="1" x14ac:dyDescent="0.25">
      <c r="A9" s="182"/>
      <c r="B9" s="182"/>
      <c r="C9" s="182"/>
      <c r="D9" s="44"/>
      <c r="F9" s="43"/>
    </row>
    <row r="10" spans="1:15" ht="6.75" customHeight="1" thickBot="1" x14ac:dyDescent="0.3">
      <c r="C10" s="41"/>
    </row>
    <row r="11" spans="1:15" ht="33.75" customHeight="1" x14ac:dyDescent="0.25">
      <c r="A11" s="183" t="s">
        <v>56</v>
      </c>
      <c r="B11" s="171" t="s">
        <v>55</v>
      </c>
      <c r="C11" s="171"/>
      <c r="D11" s="172"/>
      <c r="E11" s="175" t="s">
        <v>54</v>
      </c>
      <c r="F11" s="175" t="s">
        <v>53</v>
      </c>
      <c r="G11" s="175" t="s">
        <v>52</v>
      </c>
      <c r="H11" s="40" t="s">
        <v>51</v>
      </c>
    </row>
    <row r="12" spans="1:15" s="2" customFormat="1" ht="10.5" customHeight="1" thickBot="1" x14ac:dyDescent="0.3">
      <c r="A12" s="184"/>
      <c r="B12" s="173"/>
      <c r="C12" s="173"/>
      <c r="D12" s="174"/>
      <c r="E12" s="176"/>
      <c r="F12" s="176"/>
      <c r="G12" s="176"/>
      <c r="H12" s="39">
        <v>44440</v>
      </c>
    </row>
    <row r="13" spans="1:15" s="27" customFormat="1" ht="15" customHeight="1" x14ac:dyDescent="0.25">
      <c r="A13" s="160">
        <v>1</v>
      </c>
      <c r="B13" s="167" t="s">
        <v>50</v>
      </c>
      <c r="C13" s="167"/>
      <c r="D13" s="167"/>
      <c r="E13" s="34">
        <v>31433</v>
      </c>
      <c r="F13" s="38" t="s">
        <v>34</v>
      </c>
      <c r="G13" s="32">
        <v>2593</v>
      </c>
      <c r="H13" s="163">
        <v>105</v>
      </c>
    </row>
    <row r="14" spans="1:15" s="27" customFormat="1" ht="16" thickBot="1" x14ac:dyDescent="0.4">
      <c r="A14" s="161"/>
      <c r="B14" s="168" t="s">
        <v>49</v>
      </c>
      <c r="C14" s="168">
        <v>22215</v>
      </c>
      <c r="D14" s="168" t="s">
        <v>34</v>
      </c>
      <c r="E14" s="35">
        <v>22215</v>
      </c>
      <c r="F14" s="33" t="s">
        <v>34</v>
      </c>
      <c r="G14" s="36">
        <v>322</v>
      </c>
      <c r="H14" s="163"/>
    </row>
    <row r="15" spans="1:15" s="27" customFormat="1" ht="15.5" x14ac:dyDescent="0.35">
      <c r="A15" s="160">
        <v>2</v>
      </c>
      <c r="B15" s="170" t="s">
        <v>48</v>
      </c>
      <c r="C15" s="170"/>
      <c r="D15" s="170"/>
      <c r="E15" s="35">
        <v>27613</v>
      </c>
      <c r="F15" s="33" t="s">
        <v>12</v>
      </c>
      <c r="G15" s="36">
        <v>352</v>
      </c>
      <c r="H15" s="163">
        <v>272</v>
      </c>
    </row>
    <row r="16" spans="1:15" s="27" customFormat="1" ht="16" thickBot="1" x14ac:dyDescent="0.4">
      <c r="A16" s="161"/>
      <c r="B16" s="170" t="s">
        <v>47</v>
      </c>
      <c r="C16" s="170"/>
      <c r="D16" s="170"/>
      <c r="E16" s="34">
        <v>26368</v>
      </c>
      <c r="F16" s="33" t="s">
        <v>34</v>
      </c>
      <c r="G16" s="32">
        <v>321</v>
      </c>
      <c r="H16" s="163"/>
    </row>
    <row r="17" spans="1:8" s="27" customFormat="1" ht="15.5" x14ac:dyDescent="0.35">
      <c r="A17" s="160">
        <v>3</v>
      </c>
      <c r="B17" s="170" t="s">
        <v>46</v>
      </c>
      <c r="C17" s="170"/>
      <c r="D17" s="170"/>
      <c r="E17" s="35">
        <v>31110</v>
      </c>
      <c r="F17" s="33" t="s">
        <v>34</v>
      </c>
      <c r="G17" s="36">
        <v>71</v>
      </c>
      <c r="H17" s="163">
        <v>67</v>
      </c>
    </row>
    <row r="18" spans="1:8" s="27" customFormat="1" ht="16" thickBot="1" x14ac:dyDescent="0.4">
      <c r="A18" s="161"/>
      <c r="B18" s="170" t="s">
        <v>45</v>
      </c>
      <c r="C18" s="170"/>
      <c r="D18" s="170"/>
      <c r="E18" s="34">
        <v>33948</v>
      </c>
      <c r="F18" s="33" t="s">
        <v>34</v>
      </c>
      <c r="G18" s="32">
        <v>1842</v>
      </c>
      <c r="H18" s="163"/>
    </row>
    <row r="19" spans="1:8" s="27" customFormat="1" ht="15.5" x14ac:dyDescent="0.35">
      <c r="A19" s="160">
        <v>4</v>
      </c>
      <c r="B19" s="167" t="s">
        <v>44</v>
      </c>
      <c r="C19" s="167"/>
      <c r="D19" s="167"/>
      <c r="E19" s="34">
        <v>36928</v>
      </c>
      <c r="F19" s="33" t="s">
        <v>12</v>
      </c>
      <c r="G19" s="32">
        <v>2696</v>
      </c>
      <c r="H19" s="163">
        <v>80</v>
      </c>
    </row>
    <row r="20" spans="1:8" s="27" customFormat="1" ht="16" thickBot="1" x14ac:dyDescent="0.4">
      <c r="A20" s="161"/>
      <c r="B20" s="168" t="s">
        <v>43</v>
      </c>
      <c r="C20" s="168"/>
      <c r="D20" s="168"/>
      <c r="E20" s="34">
        <v>33601</v>
      </c>
      <c r="F20" s="33" t="s">
        <v>34</v>
      </c>
      <c r="G20" s="32">
        <v>1961</v>
      </c>
      <c r="H20" s="163"/>
    </row>
    <row r="21" spans="1:8" s="27" customFormat="1" ht="15.5" x14ac:dyDescent="0.25">
      <c r="A21" s="160">
        <v>5</v>
      </c>
      <c r="B21" s="169" t="s">
        <v>42</v>
      </c>
      <c r="C21" s="169"/>
      <c r="D21" s="169"/>
      <c r="E21" s="34">
        <v>34320</v>
      </c>
      <c r="F21" s="37" t="s">
        <v>34</v>
      </c>
      <c r="G21" s="32">
        <v>69</v>
      </c>
      <c r="H21" s="163">
        <v>403</v>
      </c>
    </row>
    <row r="22" spans="1:8" s="27" customFormat="1" ht="16" thickBot="1" x14ac:dyDescent="0.4">
      <c r="A22" s="161"/>
      <c r="B22" s="168" t="s">
        <v>41</v>
      </c>
      <c r="C22" s="168"/>
      <c r="D22" s="168"/>
      <c r="E22" s="34">
        <v>34380</v>
      </c>
      <c r="F22" s="33" t="s">
        <v>12</v>
      </c>
      <c r="G22" s="32">
        <v>1780</v>
      </c>
      <c r="H22" s="163"/>
    </row>
    <row r="23" spans="1:8" s="27" customFormat="1" ht="15.5" x14ac:dyDescent="0.35">
      <c r="A23" s="160">
        <v>6</v>
      </c>
      <c r="B23" s="168" t="s">
        <v>40</v>
      </c>
      <c r="C23" s="168"/>
      <c r="D23" s="168"/>
      <c r="E23" s="35">
        <v>35698</v>
      </c>
      <c r="F23" s="33" t="s">
        <v>39</v>
      </c>
      <c r="G23" s="32">
        <v>2659</v>
      </c>
      <c r="H23" s="163">
        <v>1033</v>
      </c>
    </row>
    <row r="24" spans="1:8" s="27" customFormat="1" ht="16" thickBot="1" x14ac:dyDescent="0.4">
      <c r="A24" s="161"/>
      <c r="B24" s="168" t="s">
        <v>38</v>
      </c>
      <c r="C24" s="168"/>
      <c r="D24" s="168"/>
      <c r="E24" s="34">
        <v>37529</v>
      </c>
      <c r="F24" s="32" t="s">
        <v>37</v>
      </c>
      <c r="G24" s="32">
        <v>1519</v>
      </c>
      <c r="H24" s="163"/>
    </row>
    <row r="25" spans="1:8" s="27" customFormat="1" ht="15.5" x14ac:dyDescent="0.35">
      <c r="A25" s="160">
        <v>7</v>
      </c>
      <c r="B25" s="168" t="s">
        <v>36</v>
      </c>
      <c r="C25" s="168"/>
      <c r="D25" s="168"/>
      <c r="E25" s="35">
        <v>35215</v>
      </c>
      <c r="F25" s="33" t="s">
        <v>34</v>
      </c>
      <c r="G25" s="36">
        <v>471</v>
      </c>
      <c r="H25" s="163">
        <v>153</v>
      </c>
    </row>
    <row r="26" spans="1:8" s="27" customFormat="1" ht="16" thickBot="1" x14ac:dyDescent="0.4">
      <c r="A26" s="161"/>
      <c r="B26" s="168" t="s">
        <v>35</v>
      </c>
      <c r="C26" s="168"/>
      <c r="D26" s="168"/>
      <c r="E26" s="34">
        <v>28894</v>
      </c>
      <c r="F26" s="33" t="s">
        <v>34</v>
      </c>
      <c r="G26" s="36">
        <v>470</v>
      </c>
      <c r="H26" s="163"/>
    </row>
    <row r="27" spans="1:8" s="27" customFormat="1" ht="15.5" x14ac:dyDescent="0.35">
      <c r="A27" s="160">
        <v>8</v>
      </c>
      <c r="B27" s="168" t="s">
        <v>33</v>
      </c>
      <c r="C27" s="168"/>
      <c r="D27" s="168"/>
      <c r="E27" s="35">
        <v>28537</v>
      </c>
      <c r="F27" s="33" t="s">
        <v>12</v>
      </c>
      <c r="G27" s="32">
        <v>2885</v>
      </c>
      <c r="H27" s="163">
        <v>20</v>
      </c>
    </row>
    <row r="28" spans="1:8" s="27" customFormat="1" ht="16" thickBot="1" x14ac:dyDescent="0.4">
      <c r="A28" s="161"/>
      <c r="B28" s="168" t="s">
        <v>32</v>
      </c>
      <c r="C28" s="168"/>
      <c r="D28" s="168"/>
      <c r="E28" s="35">
        <v>29930</v>
      </c>
      <c r="F28" s="33" t="s">
        <v>12</v>
      </c>
      <c r="G28" s="32">
        <v>2887</v>
      </c>
      <c r="H28" s="163"/>
    </row>
    <row r="29" spans="1:8" s="27" customFormat="1" ht="15.5" x14ac:dyDescent="0.35">
      <c r="A29" s="160">
        <v>9</v>
      </c>
      <c r="B29" s="167" t="s">
        <v>31</v>
      </c>
      <c r="C29" s="167"/>
      <c r="D29" s="167"/>
      <c r="E29" s="34">
        <v>39133</v>
      </c>
      <c r="F29" s="33" t="s">
        <v>12</v>
      </c>
      <c r="G29" s="32">
        <v>2886</v>
      </c>
      <c r="H29" s="163">
        <v>20</v>
      </c>
    </row>
    <row r="30" spans="1:8" s="27" customFormat="1" ht="16" thickBot="1" x14ac:dyDescent="0.4">
      <c r="A30" s="161"/>
      <c r="B30" s="168" t="s">
        <v>30</v>
      </c>
      <c r="C30" s="168"/>
      <c r="D30" s="168"/>
      <c r="E30" s="34">
        <v>33548</v>
      </c>
      <c r="F30" s="33" t="s">
        <v>12</v>
      </c>
      <c r="G30" s="32">
        <v>2884</v>
      </c>
      <c r="H30" s="163"/>
    </row>
    <row r="31" spans="1:8" s="27" customFormat="1" x14ac:dyDescent="0.25">
      <c r="A31" s="160">
        <v>10</v>
      </c>
      <c r="B31" s="162"/>
      <c r="C31" s="162"/>
      <c r="D31" s="162"/>
      <c r="E31" s="28"/>
      <c r="F31" s="25"/>
      <c r="G31" s="30"/>
      <c r="H31" s="163"/>
    </row>
    <row r="32" spans="1:8" s="27" customFormat="1" ht="13" thickBot="1" x14ac:dyDescent="0.3">
      <c r="A32" s="161"/>
      <c r="B32" s="162"/>
      <c r="C32" s="162"/>
      <c r="D32" s="162"/>
      <c r="E32" s="28"/>
      <c r="F32" s="25"/>
      <c r="G32" s="30"/>
      <c r="H32" s="163"/>
    </row>
    <row r="33" spans="1:8" s="27" customFormat="1" x14ac:dyDescent="0.25">
      <c r="A33" s="160">
        <v>11</v>
      </c>
      <c r="B33" s="162"/>
      <c r="C33" s="162"/>
      <c r="D33" s="162"/>
      <c r="E33" s="29"/>
      <c r="F33" s="26"/>
      <c r="G33" s="31"/>
      <c r="H33" s="163"/>
    </row>
    <row r="34" spans="1:8" s="27" customFormat="1" ht="13" thickBot="1" x14ac:dyDescent="0.3">
      <c r="A34" s="161"/>
      <c r="B34" s="162"/>
      <c r="C34" s="162"/>
      <c r="D34" s="162"/>
      <c r="E34" s="28"/>
      <c r="F34" s="25"/>
      <c r="G34" s="30"/>
      <c r="H34" s="163"/>
    </row>
    <row r="35" spans="1:8" s="27" customFormat="1" ht="12.75" customHeight="1" x14ac:dyDescent="0.25">
      <c r="A35" s="160">
        <v>12</v>
      </c>
      <c r="B35" s="162"/>
      <c r="C35" s="162"/>
      <c r="D35" s="162"/>
      <c r="E35" s="28"/>
      <c r="F35" s="25"/>
      <c r="G35" s="30"/>
      <c r="H35" s="163"/>
    </row>
    <row r="36" spans="1:8" s="27" customFormat="1" ht="13" thickBot="1" x14ac:dyDescent="0.3">
      <c r="A36" s="161"/>
      <c r="B36" s="162"/>
      <c r="C36" s="162"/>
      <c r="D36" s="162"/>
      <c r="E36" s="28"/>
      <c r="F36" s="25"/>
      <c r="G36" s="30"/>
      <c r="H36" s="163"/>
    </row>
    <row r="37" spans="1:8" s="27" customFormat="1" x14ac:dyDescent="0.25">
      <c r="A37" s="160">
        <v>13</v>
      </c>
      <c r="B37" s="162"/>
      <c r="C37" s="162"/>
      <c r="D37" s="162"/>
      <c r="E37" s="28"/>
      <c r="F37" s="25"/>
      <c r="G37" s="30"/>
      <c r="H37" s="163"/>
    </row>
    <row r="38" spans="1:8" s="27" customFormat="1" ht="13" thickBot="1" x14ac:dyDescent="0.3">
      <c r="A38" s="161"/>
      <c r="B38" s="162"/>
      <c r="C38" s="162"/>
      <c r="D38" s="162"/>
      <c r="E38" s="28"/>
      <c r="F38" s="25"/>
      <c r="G38" s="30"/>
      <c r="H38" s="163"/>
    </row>
    <row r="39" spans="1:8" s="27" customFormat="1" x14ac:dyDescent="0.25">
      <c r="A39" s="160">
        <v>14</v>
      </c>
      <c r="B39" s="162"/>
      <c r="C39" s="162"/>
      <c r="D39" s="162"/>
      <c r="E39" s="29"/>
      <c r="F39" s="26"/>
      <c r="G39" s="26"/>
      <c r="H39" s="163"/>
    </row>
    <row r="40" spans="1:8" s="27" customFormat="1" ht="13" thickBot="1" x14ac:dyDescent="0.3">
      <c r="A40" s="161"/>
      <c r="B40" s="162"/>
      <c r="C40" s="162"/>
      <c r="D40" s="162"/>
      <c r="E40" s="28"/>
      <c r="F40" s="25"/>
      <c r="G40" s="25"/>
      <c r="H40" s="163"/>
    </row>
    <row r="41" spans="1:8" s="27" customFormat="1" x14ac:dyDescent="0.25">
      <c r="A41" s="160">
        <v>15</v>
      </c>
      <c r="B41" s="162"/>
      <c r="C41" s="162"/>
      <c r="D41" s="162"/>
      <c r="E41" s="28"/>
      <c r="F41" s="25"/>
      <c r="G41" s="25"/>
      <c r="H41" s="163"/>
    </row>
    <row r="42" spans="1:8" s="27" customFormat="1" ht="13" thickBot="1" x14ac:dyDescent="0.3">
      <c r="A42" s="161"/>
      <c r="B42" s="162"/>
      <c r="C42" s="162"/>
      <c r="D42" s="162"/>
      <c r="E42" s="28"/>
      <c r="F42" s="25"/>
      <c r="G42" s="25"/>
      <c r="H42" s="163"/>
    </row>
    <row r="43" spans="1:8" s="27" customFormat="1" x14ac:dyDescent="0.25">
      <c r="A43" s="160">
        <v>16</v>
      </c>
      <c r="B43" s="162"/>
      <c r="C43" s="162"/>
      <c r="D43" s="162"/>
      <c r="E43" s="28"/>
      <c r="F43" s="25"/>
      <c r="G43" s="25"/>
      <c r="H43" s="163"/>
    </row>
    <row r="44" spans="1:8" s="27" customFormat="1" ht="13" thickBot="1" x14ac:dyDescent="0.3">
      <c r="A44" s="161"/>
      <c r="B44" s="162"/>
      <c r="C44" s="162"/>
      <c r="D44" s="162"/>
      <c r="E44" s="29"/>
      <c r="F44" s="26"/>
      <c r="G44" s="26"/>
      <c r="H44" s="163"/>
    </row>
    <row r="45" spans="1:8" s="27" customFormat="1" x14ac:dyDescent="0.25">
      <c r="A45" s="160">
        <v>17</v>
      </c>
      <c r="B45" s="162"/>
      <c r="C45" s="162"/>
      <c r="D45" s="162"/>
      <c r="E45" s="29"/>
      <c r="F45" s="26"/>
      <c r="G45" s="26"/>
      <c r="H45" s="163"/>
    </row>
    <row r="46" spans="1:8" s="27" customFormat="1" ht="13" thickBot="1" x14ac:dyDescent="0.3">
      <c r="A46" s="161"/>
      <c r="B46" s="162"/>
      <c r="C46" s="162"/>
      <c r="D46" s="162"/>
      <c r="E46" s="29"/>
      <c r="F46" s="26"/>
      <c r="G46" s="26"/>
      <c r="H46" s="163"/>
    </row>
    <row r="47" spans="1:8" s="27" customFormat="1" x14ac:dyDescent="0.25">
      <c r="A47" s="160">
        <v>18</v>
      </c>
      <c r="B47" s="162"/>
      <c r="C47" s="162"/>
      <c r="D47" s="162"/>
      <c r="E47" s="28"/>
      <c r="F47" s="25"/>
      <c r="G47" s="25"/>
      <c r="H47" s="163"/>
    </row>
    <row r="48" spans="1:8" s="27" customFormat="1" ht="13" thickBot="1" x14ac:dyDescent="0.3">
      <c r="A48" s="161"/>
      <c r="B48" s="162"/>
      <c r="C48" s="162"/>
      <c r="D48" s="162"/>
      <c r="E48" s="29"/>
      <c r="F48" s="26"/>
      <c r="G48" s="26"/>
      <c r="H48" s="163"/>
    </row>
    <row r="49" spans="1:8" s="27" customFormat="1" x14ac:dyDescent="0.25">
      <c r="A49" s="160">
        <v>19</v>
      </c>
      <c r="B49" s="162"/>
      <c r="C49" s="162"/>
      <c r="D49" s="162"/>
      <c r="E49" s="28"/>
      <c r="F49" s="25"/>
      <c r="G49" s="25"/>
      <c r="H49" s="163"/>
    </row>
    <row r="50" spans="1:8" s="27" customFormat="1" ht="12" customHeight="1" thickBot="1" x14ac:dyDescent="0.3">
      <c r="A50" s="161"/>
      <c r="B50" s="162"/>
      <c r="C50" s="162"/>
      <c r="D50" s="162"/>
      <c r="E50" s="28"/>
      <c r="F50" s="25"/>
      <c r="G50" s="25"/>
      <c r="H50" s="163"/>
    </row>
    <row r="51" spans="1:8" s="27" customFormat="1" hidden="1" x14ac:dyDescent="0.25">
      <c r="A51" s="160">
        <v>20</v>
      </c>
      <c r="B51" s="162"/>
      <c r="C51" s="162"/>
      <c r="D51" s="162"/>
      <c r="E51" s="25"/>
      <c r="F51" s="25"/>
      <c r="G51" s="25"/>
      <c r="H51" s="163"/>
    </row>
    <row r="52" spans="1:8" s="27" customFormat="1" ht="13" hidden="1" thickBot="1" x14ac:dyDescent="0.3">
      <c r="A52" s="161"/>
      <c r="B52" s="162"/>
      <c r="C52" s="162"/>
      <c r="D52" s="162"/>
      <c r="E52" s="25"/>
      <c r="F52" s="25"/>
      <c r="G52" s="25"/>
      <c r="H52" s="163"/>
    </row>
    <row r="53" spans="1:8" s="27" customFormat="1" hidden="1" x14ac:dyDescent="0.25">
      <c r="A53" s="160">
        <v>21</v>
      </c>
      <c r="B53" s="162"/>
      <c r="C53" s="162"/>
      <c r="D53" s="162"/>
      <c r="E53" s="25"/>
      <c r="F53" s="25"/>
      <c r="G53" s="25"/>
      <c r="H53" s="163"/>
    </row>
    <row r="54" spans="1:8" s="27" customFormat="1" ht="13" hidden="1" thickBot="1" x14ac:dyDescent="0.3">
      <c r="A54" s="161"/>
      <c r="B54" s="162"/>
      <c r="C54" s="162"/>
      <c r="D54" s="162"/>
      <c r="E54" s="26"/>
      <c r="F54" s="26"/>
      <c r="G54" s="26"/>
      <c r="H54" s="163"/>
    </row>
    <row r="55" spans="1:8" s="27" customFormat="1" ht="7.5" hidden="1" customHeight="1" x14ac:dyDescent="0.25">
      <c r="A55" s="160">
        <v>22</v>
      </c>
      <c r="B55" s="162"/>
      <c r="C55" s="162"/>
      <c r="D55" s="162"/>
      <c r="E55" s="25"/>
      <c r="F55" s="25"/>
      <c r="G55" s="25"/>
      <c r="H55" s="163"/>
    </row>
    <row r="56" spans="1:8" s="27" customFormat="1" ht="13" hidden="1" thickBot="1" x14ac:dyDescent="0.3">
      <c r="A56" s="161"/>
      <c r="B56" s="162"/>
      <c r="C56" s="162"/>
      <c r="D56" s="162"/>
      <c r="E56" s="25"/>
      <c r="F56" s="25"/>
      <c r="G56" s="25"/>
      <c r="H56" s="163"/>
    </row>
    <row r="57" spans="1:8" s="27" customFormat="1" hidden="1" x14ac:dyDescent="0.25">
      <c r="A57" s="160">
        <v>23</v>
      </c>
      <c r="B57" s="162"/>
      <c r="C57" s="162"/>
      <c r="D57" s="162"/>
      <c r="E57" s="25"/>
      <c r="F57" s="25"/>
      <c r="G57" s="25"/>
      <c r="H57" s="163"/>
    </row>
    <row r="58" spans="1:8" s="27" customFormat="1" ht="13" hidden="1" thickBot="1" x14ac:dyDescent="0.3">
      <c r="A58" s="161"/>
      <c r="B58" s="162"/>
      <c r="C58" s="162"/>
      <c r="D58" s="162"/>
      <c r="E58" s="25"/>
      <c r="F58" s="25"/>
      <c r="G58" s="25"/>
      <c r="H58" s="163"/>
    </row>
    <row r="59" spans="1:8" s="27" customFormat="1" hidden="1" x14ac:dyDescent="0.25">
      <c r="A59" s="160">
        <v>24</v>
      </c>
      <c r="B59" s="162"/>
      <c r="C59" s="162"/>
      <c r="D59" s="162"/>
      <c r="E59" s="25"/>
      <c r="F59" s="25"/>
      <c r="G59" s="25"/>
      <c r="H59" s="163"/>
    </row>
    <row r="60" spans="1:8" s="27" customFormat="1" ht="13" hidden="1" thickBot="1" x14ac:dyDescent="0.3">
      <c r="A60" s="161"/>
      <c r="B60" s="162"/>
      <c r="C60" s="162"/>
      <c r="D60" s="162"/>
      <c r="E60" s="25"/>
      <c r="F60" s="25"/>
      <c r="G60" s="25"/>
      <c r="H60" s="163"/>
    </row>
    <row r="61" spans="1:8" s="27" customFormat="1" hidden="1" x14ac:dyDescent="0.25">
      <c r="A61" s="160">
        <v>25</v>
      </c>
      <c r="B61" s="162"/>
      <c r="C61" s="162"/>
      <c r="D61" s="162"/>
      <c r="E61" s="25"/>
      <c r="F61" s="25"/>
      <c r="G61" s="25"/>
      <c r="H61" s="163"/>
    </row>
    <row r="62" spans="1:8" s="27" customFormat="1" ht="9.75" hidden="1" customHeight="1" thickBot="1" x14ac:dyDescent="0.3">
      <c r="A62" s="161"/>
      <c r="B62" s="162"/>
      <c r="C62" s="162"/>
      <c r="D62" s="162"/>
      <c r="E62" s="26"/>
      <c r="F62" s="26"/>
      <c r="G62" s="26"/>
      <c r="H62" s="163"/>
    </row>
    <row r="63" spans="1:8" s="27" customFormat="1" hidden="1" x14ac:dyDescent="0.25">
      <c r="A63" s="160">
        <v>26</v>
      </c>
      <c r="B63" s="162"/>
      <c r="C63" s="162"/>
      <c r="D63" s="162"/>
      <c r="E63" s="25"/>
      <c r="F63" s="25"/>
      <c r="G63" s="25"/>
      <c r="H63" s="163"/>
    </row>
    <row r="64" spans="1:8" s="27" customFormat="1" ht="13" hidden="1" thickBot="1" x14ac:dyDescent="0.3">
      <c r="A64" s="161"/>
      <c r="B64" s="162"/>
      <c r="C64" s="162"/>
      <c r="D64" s="162"/>
      <c r="E64" s="26"/>
      <c r="F64" s="26"/>
      <c r="G64" s="26"/>
      <c r="H64" s="163"/>
    </row>
    <row r="65" spans="1:8" s="24" customFormat="1" hidden="1" x14ac:dyDescent="0.25">
      <c r="A65" s="160">
        <v>27</v>
      </c>
      <c r="B65" s="162"/>
      <c r="C65" s="162"/>
      <c r="D65" s="162"/>
      <c r="E65" s="26"/>
      <c r="F65" s="26"/>
      <c r="G65" s="26"/>
      <c r="H65" s="163"/>
    </row>
    <row r="66" spans="1:8" s="24" customFormat="1" ht="13" hidden="1" thickBot="1" x14ac:dyDescent="0.3">
      <c r="A66" s="161"/>
      <c r="B66" s="162"/>
      <c r="C66" s="162"/>
      <c r="D66" s="162"/>
      <c r="E66" s="26"/>
      <c r="F66" s="26"/>
      <c r="G66" s="26"/>
      <c r="H66" s="163"/>
    </row>
    <row r="67" spans="1:8" s="24" customFormat="1" hidden="1" x14ac:dyDescent="0.25">
      <c r="A67" s="160">
        <v>28</v>
      </c>
      <c r="B67" s="162"/>
      <c r="C67" s="162"/>
      <c r="D67" s="162"/>
      <c r="E67" s="26"/>
      <c r="F67" s="26"/>
      <c r="G67" s="26"/>
      <c r="H67" s="163"/>
    </row>
    <row r="68" spans="1:8" s="24" customFormat="1" ht="13" hidden="1" thickBot="1" x14ac:dyDescent="0.3">
      <c r="A68" s="161"/>
      <c r="B68" s="162"/>
      <c r="C68" s="162"/>
      <c r="D68" s="162"/>
      <c r="E68" s="26"/>
      <c r="F68" s="26"/>
      <c r="G68" s="26"/>
      <c r="H68" s="163"/>
    </row>
    <row r="69" spans="1:8" s="24" customFormat="1" hidden="1" x14ac:dyDescent="0.25">
      <c r="A69" s="160">
        <v>29</v>
      </c>
      <c r="B69" s="162"/>
      <c r="C69" s="162"/>
      <c r="D69" s="162"/>
      <c r="E69" s="26"/>
      <c r="F69" s="26"/>
      <c r="G69" s="26"/>
      <c r="H69" s="163"/>
    </row>
    <row r="70" spans="1:8" s="24" customFormat="1" ht="13" hidden="1" thickBot="1" x14ac:dyDescent="0.3">
      <c r="A70" s="161"/>
      <c r="B70" s="162"/>
      <c r="C70" s="162"/>
      <c r="D70" s="162"/>
      <c r="E70" s="26"/>
      <c r="F70" s="26"/>
      <c r="G70" s="26"/>
      <c r="H70" s="163"/>
    </row>
    <row r="71" spans="1:8" s="24" customFormat="1" hidden="1" x14ac:dyDescent="0.25">
      <c r="A71" s="160">
        <v>30</v>
      </c>
      <c r="B71" s="162"/>
      <c r="C71" s="162"/>
      <c r="D71" s="162"/>
      <c r="E71" s="25"/>
      <c r="F71" s="25"/>
      <c r="G71" s="25"/>
      <c r="H71" s="163"/>
    </row>
    <row r="72" spans="1:8" s="24" customFormat="1" ht="13" hidden="1" thickBot="1" x14ac:dyDescent="0.3">
      <c r="A72" s="161"/>
      <c r="B72" s="162"/>
      <c r="C72" s="162"/>
      <c r="D72" s="162"/>
      <c r="E72" s="25"/>
      <c r="F72" s="25"/>
      <c r="G72" s="25"/>
      <c r="H72" s="163"/>
    </row>
    <row r="73" spans="1:8" s="24" customFormat="1" hidden="1" x14ac:dyDescent="0.25">
      <c r="A73" s="160">
        <v>31</v>
      </c>
      <c r="B73" s="162"/>
      <c r="C73" s="162"/>
      <c r="D73" s="162"/>
      <c r="E73" s="26"/>
      <c r="F73" s="26"/>
      <c r="G73" s="26"/>
      <c r="H73" s="163"/>
    </row>
    <row r="74" spans="1:8" s="24" customFormat="1" ht="13" hidden="1" thickBot="1" x14ac:dyDescent="0.3">
      <c r="A74" s="161"/>
      <c r="B74" s="162"/>
      <c r="C74" s="162"/>
      <c r="D74" s="162"/>
      <c r="E74" s="26"/>
      <c r="F74" s="26"/>
      <c r="G74" s="26"/>
      <c r="H74" s="163"/>
    </row>
    <row r="75" spans="1:8" s="24" customFormat="1" hidden="1" x14ac:dyDescent="0.25">
      <c r="A75" s="160">
        <v>32</v>
      </c>
      <c r="B75" s="162"/>
      <c r="C75" s="162"/>
      <c r="D75" s="162"/>
      <c r="E75" s="25"/>
      <c r="F75" s="25"/>
      <c r="G75" s="25"/>
      <c r="H75" s="163"/>
    </row>
    <row r="76" spans="1:8" s="24" customFormat="1" ht="13" hidden="1" thickBot="1" x14ac:dyDescent="0.3">
      <c r="A76" s="161"/>
      <c r="B76" s="162"/>
      <c r="C76" s="162"/>
      <c r="D76" s="162"/>
      <c r="E76" s="25"/>
      <c r="F76" s="25"/>
      <c r="G76" s="25"/>
      <c r="H76" s="163"/>
    </row>
    <row r="77" spans="1:8" hidden="1" x14ac:dyDescent="0.25">
      <c r="A77" s="23"/>
      <c r="B77" s="22"/>
      <c r="C77" s="21"/>
      <c r="D77" s="20"/>
      <c r="E77" s="20"/>
      <c r="F77" s="20"/>
      <c r="G77" s="20"/>
      <c r="H77" s="20"/>
    </row>
    <row r="78" spans="1:8" ht="30" customHeight="1" x14ac:dyDescent="0.25">
      <c r="A78" s="19" t="s">
        <v>29</v>
      </c>
      <c r="B78" s="19"/>
      <c r="C78" s="18"/>
      <c r="D78" s="165" t="s">
        <v>28</v>
      </c>
      <c r="E78" s="165"/>
      <c r="F78" s="17"/>
      <c r="G78" s="13"/>
      <c r="H78" s="1"/>
    </row>
    <row r="79" spans="1:8" ht="12.75" customHeight="1" x14ac:dyDescent="0.25">
      <c r="A79" s="16"/>
      <c r="B79" s="16"/>
      <c r="C79" s="15" t="s">
        <v>26</v>
      </c>
      <c r="D79" s="166" t="s">
        <v>25</v>
      </c>
      <c r="E79" s="166"/>
      <c r="F79" s="14"/>
      <c r="G79" s="13"/>
      <c r="H79" s="1"/>
    </row>
    <row r="80" spans="1:8" ht="12.75" hidden="1" customHeight="1" x14ac:dyDescent="0.25">
      <c r="A80" s="19" t="s">
        <v>27</v>
      </c>
      <c r="B80" s="19"/>
      <c r="C80" s="18"/>
      <c r="D80" s="165"/>
      <c r="E80" s="165"/>
      <c r="F80" s="17"/>
      <c r="G80" s="13"/>
      <c r="H80" s="1"/>
    </row>
    <row r="81" spans="1:15" ht="12.75" hidden="1" customHeight="1" x14ac:dyDescent="0.25">
      <c r="A81" s="16"/>
      <c r="B81" s="16"/>
      <c r="C81" s="15" t="s">
        <v>26</v>
      </c>
      <c r="D81" s="166" t="s">
        <v>25</v>
      </c>
      <c r="E81" s="166"/>
      <c r="F81" s="14"/>
      <c r="G81" s="13"/>
      <c r="H81" s="1"/>
    </row>
    <row r="82" spans="1:15" ht="12.75" customHeight="1" x14ac:dyDescent="0.25">
      <c r="A82" s="12"/>
      <c r="B82" s="12"/>
      <c r="C82" s="12"/>
      <c r="D82" s="11"/>
      <c r="E82" s="11"/>
      <c r="F82" s="11"/>
      <c r="G82" s="11"/>
      <c r="H82" s="11"/>
    </row>
    <row r="83" spans="1:15" s="10" customFormat="1" x14ac:dyDescent="0.25">
      <c r="A83" s="164"/>
      <c r="B83" s="164"/>
      <c r="C83" s="164"/>
      <c r="D83" s="164"/>
      <c r="E83" s="164"/>
      <c r="F83" s="164"/>
      <c r="G83" s="164"/>
      <c r="H83" s="164"/>
    </row>
    <row r="84" spans="1:15" s="10" customFormat="1" x14ac:dyDescent="0.25">
      <c r="A84" s="164"/>
      <c r="B84" s="164"/>
      <c r="C84" s="164"/>
      <c r="D84" s="164"/>
      <c r="E84" s="164"/>
      <c r="F84" s="164"/>
      <c r="G84" s="164"/>
      <c r="H84" s="164"/>
    </row>
    <row r="86" spans="1:15" s="2" customFormat="1" x14ac:dyDescent="0.25">
      <c r="A86" s="9"/>
      <c r="B86" s="9"/>
      <c r="C86" s="1"/>
      <c r="I86" s="1"/>
      <c r="J86" s="1"/>
      <c r="K86" s="1"/>
      <c r="L86" s="1"/>
      <c r="M86" s="1"/>
      <c r="N86" s="1"/>
      <c r="O86" s="1"/>
    </row>
    <row r="87" spans="1:15" s="2" customFormat="1" x14ac:dyDescent="0.25">
      <c r="A87" s="9"/>
      <c r="B87" s="9"/>
      <c r="C87" s="1"/>
      <c r="F87" s="3"/>
      <c r="I87" s="1"/>
      <c r="J87" s="1"/>
      <c r="K87" s="1"/>
      <c r="L87" s="1"/>
      <c r="M87" s="1"/>
      <c r="N87" s="1"/>
      <c r="O87" s="1"/>
    </row>
    <row r="88" spans="1:15" s="2" customFormat="1" x14ac:dyDescent="0.25">
      <c r="A88" s="9"/>
      <c r="B88" s="9"/>
      <c r="C88" s="1"/>
      <c r="F88" s="3"/>
      <c r="I88" s="1"/>
      <c r="J88" s="1"/>
      <c r="K88" s="1"/>
      <c r="L88" s="1"/>
      <c r="M88" s="1"/>
      <c r="N88" s="1"/>
      <c r="O88" s="1"/>
    </row>
    <row r="89" spans="1:15" s="2" customFormat="1" x14ac:dyDescent="0.25">
      <c r="A89" s="9"/>
      <c r="B89" s="9"/>
      <c r="C89" s="1"/>
      <c r="F89" s="3"/>
      <c r="I89" s="1"/>
      <c r="J89" s="1"/>
      <c r="K89" s="1"/>
      <c r="L89" s="1"/>
      <c r="M89" s="1"/>
      <c r="N89" s="1"/>
      <c r="O89" s="1"/>
    </row>
    <row r="90" spans="1:15" s="2" customFormat="1" x14ac:dyDescent="0.25">
      <c r="A90" s="9"/>
      <c r="B90" s="9"/>
      <c r="C90" s="1"/>
      <c r="F90" s="3"/>
      <c r="I90" s="1"/>
      <c r="J90" s="1"/>
      <c r="K90" s="1"/>
      <c r="L90" s="1"/>
      <c r="M90" s="1"/>
      <c r="N90" s="1"/>
      <c r="O90" s="1"/>
    </row>
    <row r="91" spans="1:15" s="2" customFormat="1" x14ac:dyDescent="0.25">
      <c r="A91" s="9"/>
      <c r="B91" s="9"/>
      <c r="C91" s="1"/>
      <c r="F91" s="3"/>
      <c r="I91" s="1"/>
      <c r="J91" s="1"/>
      <c r="K91" s="1"/>
      <c r="L91" s="1"/>
      <c r="M91" s="1"/>
      <c r="N91" s="1"/>
      <c r="O91" s="1"/>
    </row>
    <row r="92" spans="1:15" s="2" customFormat="1" x14ac:dyDescent="0.25">
      <c r="A92" s="9"/>
      <c r="B92" s="9"/>
      <c r="C92" s="1"/>
      <c r="F92" s="3"/>
      <c r="I92" s="1"/>
      <c r="J92" s="1"/>
      <c r="K92" s="1"/>
      <c r="L92" s="1"/>
      <c r="M92" s="1"/>
      <c r="N92" s="1"/>
      <c r="O92" s="1"/>
    </row>
    <row r="93" spans="1:15" s="2" customFormat="1" x14ac:dyDescent="0.25">
      <c r="A93" s="9"/>
      <c r="B93" s="9"/>
      <c r="C93" s="1"/>
      <c r="F93" s="3"/>
      <c r="I93" s="1"/>
      <c r="J93" s="1"/>
      <c r="K93" s="1"/>
      <c r="L93" s="1"/>
      <c r="M93" s="1"/>
      <c r="N93" s="1"/>
      <c r="O93" s="1"/>
    </row>
    <row r="94" spans="1:15" s="2" customFormat="1" x14ac:dyDescent="0.25">
      <c r="A94" s="9"/>
      <c r="B94" s="9"/>
      <c r="C94" s="1"/>
      <c r="F94" s="3"/>
      <c r="I94" s="1"/>
      <c r="J94" s="1"/>
      <c r="K94" s="1"/>
      <c r="L94" s="1"/>
      <c r="M94" s="1"/>
      <c r="N94" s="1"/>
      <c r="O94" s="1"/>
    </row>
    <row r="95" spans="1:15" s="2" customFormat="1" x14ac:dyDescent="0.25">
      <c r="A95" s="9"/>
      <c r="B95" s="9"/>
      <c r="C95" s="1"/>
      <c r="F95" s="3"/>
      <c r="I95" s="1"/>
      <c r="J95" s="1"/>
      <c r="K95" s="1"/>
      <c r="L95" s="1"/>
      <c r="M95" s="1"/>
      <c r="N95" s="1"/>
      <c r="O95" s="1"/>
    </row>
    <row r="96" spans="1:15" s="2" customFormat="1" x14ac:dyDescent="0.25">
      <c r="A96" s="9"/>
      <c r="B96" s="9"/>
      <c r="C96" s="1"/>
      <c r="F96" s="3"/>
      <c r="I96" s="1"/>
      <c r="J96" s="1"/>
      <c r="K96" s="1"/>
      <c r="L96" s="1"/>
      <c r="M96" s="1"/>
      <c r="N96" s="1"/>
      <c r="O96" s="1"/>
    </row>
    <row r="97" spans="1:15" s="2" customFormat="1" x14ac:dyDescent="0.25">
      <c r="A97" s="9"/>
      <c r="B97" s="9"/>
      <c r="C97" s="1"/>
      <c r="F97" s="3"/>
      <c r="I97" s="1"/>
      <c r="J97" s="1"/>
      <c r="K97" s="1"/>
      <c r="L97" s="1"/>
      <c r="M97" s="1"/>
      <c r="N97" s="1"/>
      <c r="O97" s="1"/>
    </row>
    <row r="98" spans="1:15" s="2" customFormat="1" x14ac:dyDescent="0.25">
      <c r="A98" s="9"/>
      <c r="B98" s="9"/>
      <c r="C98" s="1"/>
      <c r="F98" s="3"/>
      <c r="I98" s="1"/>
      <c r="J98" s="1"/>
      <c r="K98" s="1"/>
      <c r="L98" s="1"/>
      <c r="M98" s="1"/>
      <c r="N98" s="1"/>
      <c r="O98" s="1"/>
    </row>
    <row r="99" spans="1:15" s="2" customFormat="1" x14ac:dyDescent="0.25">
      <c r="A99" s="9"/>
      <c r="B99" s="9"/>
      <c r="C99" s="1"/>
      <c r="F99" s="3"/>
      <c r="I99" s="1"/>
      <c r="J99" s="1"/>
      <c r="K99" s="1"/>
      <c r="L99" s="1"/>
      <c r="M99" s="1"/>
      <c r="N99" s="1"/>
      <c r="O99" s="1"/>
    </row>
    <row r="100" spans="1:15" s="2" customFormat="1" x14ac:dyDescent="0.25">
      <c r="A100" s="9"/>
      <c r="B100" s="9"/>
      <c r="C100" s="1"/>
      <c r="F100" s="3"/>
      <c r="I100" s="1"/>
      <c r="J100" s="1"/>
      <c r="K100" s="1"/>
      <c r="L100" s="1"/>
      <c r="M100" s="1"/>
      <c r="N100" s="1"/>
      <c r="O100" s="1"/>
    </row>
    <row r="101" spans="1:15" s="2" customFormat="1" x14ac:dyDescent="0.25">
      <c r="A101" s="9"/>
      <c r="B101" s="9"/>
      <c r="C101" s="1"/>
      <c r="F101" s="3"/>
      <c r="I101" s="1"/>
      <c r="J101" s="1"/>
      <c r="K101" s="1"/>
      <c r="L101" s="1"/>
      <c r="M101" s="1"/>
      <c r="N101" s="1"/>
      <c r="O101" s="1"/>
    </row>
    <row r="102" spans="1:15" s="2" customFormat="1" x14ac:dyDescent="0.25">
      <c r="A102" s="9"/>
      <c r="B102" s="9"/>
      <c r="C102" s="1"/>
      <c r="F102" s="3"/>
      <c r="I102" s="1"/>
      <c r="J102" s="1"/>
      <c r="K102" s="1"/>
      <c r="L102" s="1"/>
      <c r="M102" s="1"/>
      <c r="N102" s="1"/>
      <c r="O102" s="1"/>
    </row>
    <row r="103" spans="1:15" s="2" customFormat="1" x14ac:dyDescent="0.25">
      <c r="A103" s="9"/>
      <c r="B103" s="9"/>
      <c r="C103" s="1"/>
      <c r="F103" s="3"/>
      <c r="I103" s="1"/>
      <c r="J103" s="1"/>
      <c r="K103" s="1"/>
      <c r="L103" s="1"/>
      <c r="M103" s="1"/>
      <c r="N103" s="1"/>
      <c r="O103" s="1"/>
    </row>
    <row r="104" spans="1:15" s="2" customFormat="1" x14ac:dyDescent="0.25">
      <c r="A104" s="9"/>
      <c r="B104" s="9"/>
      <c r="C104" s="1"/>
      <c r="F104" s="3"/>
      <c r="I104" s="1"/>
      <c r="J104" s="1"/>
      <c r="K104" s="1"/>
      <c r="L104" s="1"/>
      <c r="M104" s="1"/>
      <c r="N104" s="1"/>
      <c r="O104" s="1"/>
    </row>
    <row r="105" spans="1:15" s="2" customFormat="1" x14ac:dyDescent="0.25">
      <c r="A105" s="9"/>
      <c r="B105" s="9"/>
      <c r="C105" s="1"/>
      <c r="F105" s="3"/>
      <c r="I105" s="1"/>
      <c r="J105" s="1"/>
      <c r="K105" s="1"/>
      <c r="L105" s="1"/>
      <c r="M105" s="1"/>
      <c r="N105" s="1"/>
      <c r="O105" s="1"/>
    </row>
    <row r="106" spans="1:15" s="2" customFormat="1" x14ac:dyDescent="0.25">
      <c r="A106" s="9"/>
      <c r="B106" s="9"/>
      <c r="C106" s="1"/>
      <c r="F106" s="3"/>
      <c r="I106" s="1"/>
      <c r="J106" s="1"/>
      <c r="K106" s="1"/>
      <c r="L106" s="1"/>
      <c r="M106" s="1"/>
      <c r="N106" s="1"/>
      <c r="O106" s="1"/>
    </row>
    <row r="107" spans="1:15" s="2" customFormat="1" x14ac:dyDescent="0.25">
      <c r="A107" s="9"/>
      <c r="B107" s="9"/>
      <c r="C107" s="1"/>
      <c r="F107" s="3"/>
      <c r="I107" s="1"/>
      <c r="J107" s="1"/>
      <c r="K107" s="1"/>
      <c r="L107" s="1"/>
      <c r="M107" s="1"/>
      <c r="N107" s="1"/>
      <c r="O107" s="1"/>
    </row>
    <row r="108" spans="1:15" s="2" customFormat="1" x14ac:dyDescent="0.25">
      <c r="A108" s="9"/>
      <c r="B108" s="9"/>
      <c r="C108" s="1"/>
      <c r="F108" s="3"/>
      <c r="I108" s="1"/>
      <c r="J108" s="1"/>
      <c r="K108" s="1"/>
      <c r="L108" s="1"/>
      <c r="M108" s="1"/>
      <c r="N108" s="1"/>
      <c r="O108" s="1"/>
    </row>
    <row r="109" spans="1:15" s="2" customFormat="1" x14ac:dyDescent="0.25">
      <c r="A109" s="9"/>
      <c r="B109" s="9"/>
      <c r="C109" s="1"/>
      <c r="F109" s="3"/>
      <c r="I109" s="1"/>
      <c r="J109" s="1"/>
      <c r="K109" s="1"/>
      <c r="L109" s="1"/>
      <c r="M109" s="1"/>
      <c r="N109" s="1"/>
      <c r="O109" s="1"/>
    </row>
    <row r="110" spans="1:15" s="2" customFormat="1" x14ac:dyDescent="0.25">
      <c r="A110" s="9"/>
      <c r="B110" s="9"/>
      <c r="C110" s="1"/>
      <c r="F110" s="3"/>
      <c r="I110" s="1"/>
      <c r="J110" s="1"/>
      <c r="K110" s="1"/>
      <c r="L110" s="1"/>
      <c r="M110" s="1"/>
      <c r="N110" s="1"/>
      <c r="O110" s="1"/>
    </row>
    <row r="111" spans="1:15" s="2" customFormat="1" x14ac:dyDescent="0.25">
      <c r="A111" s="9"/>
      <c r="B111" s="9"/>
      <c r="C111" s="1"/>
      <c r="F111" s="3"/>
      <c r="I111" s="1"/>
      <c r="J111" s="1"/>
      <c r="K111" s="1"/>
      <c r="L111" s="1"/>
      <c r="M111" s="1"/>
      <c r="N111" s="1"/>
      <c r="O111" s="1"/>
    </row>
    <row r="112" spans="1:15" s="2" customFormat="1" x14ac:dyDescent="0.25">
      <c r="A112" s="9"/>
      <c r="B112" s="9"/>
      <c r="C112" s="1"/>
      <c r="F112" s="3"/>
      <c r="I112" s="1"/>
      <c r="J112" s="1"/>
      <c r="K112" s="1"/>
      <c r="L112" s="1"/>
      <c r="M112" s="1"/>
      <c r="N112" s="1"/>
      <c r="O112" s="1"/>
    </row>
    <row r="113" spans="1:15" s="2" customFormat="1" x14ac:dyDescent="0.25">
      <c r="A113" s="9"/>
      <c r="B113" s="9"/>
      <c r="C113" s="1"/>
      <c r="F113" s="3"/>
      <c r="I113" s="1"/>
      <c r="J113" s="1"/>
      <c r="K113" s="1"/>
      <c r="L113" s="1"/>
      <c r="M113" s="1"/>
      <c r="N113" s="1"/>
      <c r="O113" s="1"/>
    </row>
    <row r="114" spans="1:15" s="2" customFormat="1" x14ac:dyDescent="0.25">
      <c r="A114" s="9"/>
      <c r="B114" s="9"/>
      <c r="C114" s="1"/>
      <c r="F114" s="3"/>
      <c r="I114" s="1"/>
      <c r="J114" s="1"/>
      <c r="K114" s="1"/>
      <c r="L114" s="1"/>
      <c r="M114" s="1"/>
      <c r="N114" s="1"/>
      <c r="O114" s="1"/>
    </row>
    <row r="115" spans="1:15" s="2" customFormat="1" x14ac:dyDescent="0.25">
      <c r="A115" s="9"/>
      <c r="B115" s="9"/>
      <c r="C115" s="1"/>
      <c r="F115" s="3"/>
      <c r="I115" s="1"/>
      <c r="J115" s="1"/>
      <c r="K115" s="1"/>
      <c r="L115" s="1"/>
      <c r="M115" s="1"/>
      <c r="N115" s="1"/>
      <c r="O115" s="1"/>
    </row>
    <row r="116" spans="1:15" s="2" customFormat="1" x14ac:dyDescent="0.25">
      <c r="A116" s="9"/>
      <c r="B116" s="9"/>
      <c r="C116" s="1"/>
      <c r="F116" s="3"/>
      <c r="I116" s="1"/>
      <c r="J116" s="1"/>
      <c r="K116" s="1"/>
      <c r="L116" s="1"/>
      <c r="M116" s="1"/>
      <c r="N116" s="1"/>
      <c r="O116" s="1"/>
    </row>
    <row r="117" spans="1:15" s="2" customFormat="1" x14ac:dyDescent="0.25">
      <c r="A117" s="9"/>
      <c r="B117" s="9"/>
      <c r="C117" s="1"/>
      <c r="F117" s="3"/>
      <c r="I117" s="1"/>
      <c r="J117" s="1"/>
      <c r="K117" s="1"/>
      <c r="L117" s="1"/>
      <c r="M117" s="1"/>
      <c r="N117" s="1"/>
      <c r="O117" s="1"/>
    </row>
    <row r="118" spans="1:15" s="2" customFormat="1" x14ac:dyDescent="0.25">
      <c r="A118" s="9"/>
      <c r="B118" s="9"/>
      <c r="C118" s="1"/>
      <c r="F118" s="3"/>
      <c r="I118" s="1"/>
      <c r="J118" s="1"/>
      <c r="K118" s="1"/>
      <c r="L118" s="1"/>
      <c r="M118" s="1"/>
      <c r="N118" s="1"/>
      <c r="O118" s="1"/>
    </row>
    <row r="119" spans="1:15" s="2" customFormat="1" x14ac:dyDescent="0.25">
      <c r="A119" s="9"/>
      <c r="B119" s="9"/>
      <c r="C119" s="1"/>
      <c r="F119" s="3"/>
      <c r="I119" s="1"/>
      <c r="J119" s="1"/>
      <c r="K119" s="1"/>
      <c r="L119" s="1"/>
      <c r="M119" s="1"/>
      <c r="N119" s="1"/>
      <c r="O119" s="1"/>
    </row>
    <row r="120" spans="1:15" s="2" customFormat="1" x14ac:dyDescent="0.25">
      <c r="A120" s="9"/>
      <c r="B120" s="9"/>
      <c r="C120" s="1"/>
      <c r="F120" s="3"/>
      <c r="I120" s="1"/>
      <c r="J120" s="1"/>
      <c r="K120" s="1"/>
      <c r="L120" s="1"/>
      <c r="M120" s="1"/>
      <c r="N120" s="1"/>
      <c r="O120" s="1"/>
    </row>
    <row r="121" spans="1:15" s="2" customFormat="1" x14ac:dyDescent="0.25">
      <c r="A121" s="9"/>
      <c r="B121" s="9"/>
      <c r="C121" s="1"/>
      <c r="F121" s="3"/>
      <c r="I121" s="1"/>
      <c r="J121" s="1"/>
      <c r="K121" s="1"/>
      <c r="L121" s="1"/>
      <c r="M121" s="1"/>
      <c r="N121" s="1"/>
      <c r="O121" s="1"/>
    </row>
    <row r="122" spans="1:15" s="2" customFormat="1" x14ac:dyDescent="0.25">
      <c r="A122" s="9"/>
      <c r="B122" s="9"/>
      <c r="C122" s="1"/>
      <c r="F122" s="3"/>
      <c r="I122" s="1"/>
      <c r="J122" s="1"/>
      <c r="K122" s="1"/>
      <c r="L122" s="1"/>
      <c r="M122" s="1"/>
      <c r="N122" s="1"/>
      <c r="O122" s="1"/>
    </row>
    <row r="123" spans="1:15" s="2" customFormat="1" x14ac:dyDescent="0.25">
      <c r="A123" s="9"/>
      <c r="B123" s="9"/>
      <c r="C123" s="1"/>
      <c r="F123" s="3"/>
      <c r="I123" s="1"/>
      <c r="J123" s="1"/>
      <c r="K123" s="1"/>
      <c r="L123" s="1"/>
      <c r="M123" s="1"/>
      <c r="N123" s="1"/>
      <c r="O123" s="1"/>
    </row>
    <row r="124" spans="1:15" s="2" customFormat="1" x14ac:dyDescent="0.25">
      <c r="A124" s="9"/>
      <c r="B124" s="9"/>
      <c r="C124" s="1"/>
      <c r="F124" s="3"/>
      <c r="I124" s="1"/>
      <c r="J124" s="1"/>
      <c r="K124" s="1"/>
      <c r="L124" s="1"/>
      <c r="M124" s="1"/>
      <c r="N124" s="1"/>
      <c r="O124" s="1"/>
    </row>
    <row r="125" spans="1:15" s="2" customFormat="1" x14ac:dyDescent="0.25">
      <c r="A125" s="9"/>
      <c r="B125" s="9"/>
      <c r="C125" s="1"/>
      <c r="F125" s="3"/>
      <c r="I125" s="1"/>
      <c r="J125" s="1"/>
      <c r="K125" s="1"/>
      <c r="L125" s="1"/>
      <c r="M125" s="1"/>
      <c r="N125" s="1"/>
      <c r="O125" s="1"/>
    </row>
    <row r="126" spans="1:15" s="2" customFormat="1" x14ac:dyDescent="0.25">
      <c r="A126" s="9"/>
      <c r="B126" s="9"/>
      <c r="C126" s="1"/>
      <c r="F126" s="3"/>
      <c r="I126" s="1"/>
      <c r="J126" s="1"/>
      <c r="K126" s="1"/>
      <c r="L126" s="1"/>
      <c r="M126" s="1"/>
      <c r="N126" s="1"/>
      <c r="O126" s="1"/>
    </row>
    <row r="127" spans="1:15" s="2" customFormat="1" x14ac:dyDescent="0.25">
      <c r="A127" s="9"/>
      <c r="B127" s="9"/>
      <c r="C127" s="1"/>
      <c r="F127" s="3"/>
      <c r="I127" s="1"/>
      <c r="J127" s="1"/>
      <c r="K127" s="1"/>
      <c r="L127" s="1"/>
      <c r="M127" s="1"/>
      <c r="N127" s="1"/>
      <c r="O127" s="1"/>
    </row>
    <row r="128" spans="1:15" s="2" customFormat="1" x14ac:dyDescent="0.25">
      <c r="A128" s="9"/>
      <c r="B128" s="9"/>
      <c r="C128" s="1"/>
      <c r="F128" s="3"/>
      <c r="I128" s="1"/>
      <c r="J128" s="1"/>
      <c r="K128" s="1"/>
      <c r="L128" s="1"/>
      <c r="M128" s="1"/>
      <c r="N128" s="1"/>
      <c r="O128" s="1"/>
    </row>
    <row r="129" spans="1:15" s="2" customFormat="1" x14ac:dyDescent="0.25">
      <c r="A129" s="9"/>
      <c r="B129" s="9"/>
      <c r="C129" s="1"/>
      <c r="F129" s="3"/>
      <c r="I129" s="1"/>
      <c r="J129" s="1"/>
      <c r="K129" s="1"/>
      <c r="L129" s="1"/>
      <c r="M129" s="1"/>
      <c r="N129" s="1"/>
      <c r="O129" s="1"/>
    </row>
    <row r="130" spans="1:15" s="2" customFormat="1" x14ac:dyDescent="0.25">
      <c r="A130" s="9"/>
      <c r="B130" s="9"/>
      <c r="C130" s="1"/>
      <c r="F130" s="3"/>
      <c r="I130" s="1"/>
      <c r="J130" s="1"/>
      <c r="K130" s="1"/>
      <c r="L130" s="1"/>
      <c r="M130" s="1"/>
      <c r="N130" s="1"/>
      <c r="O130" s="1"/>
    </row>
    <row r="131" spans="1:15" s="2" customFormat="1" x14ac:dyDescent="0.25">
      <c r="A131" s="9"/>
      <c r="B131" s="9"/>
      <c r="C131" s="1"/>
      <c r="F131" s="3"/>
      <c r="I131" s="1"/>
      <c r="J131" s="1"/>
      <c r="K131" s="1"/>
      <c r="L131" s="1"/>
      <c r="M131" s="1"/>
      <c r="N131" s="1"/>
      <c r="O131" s="1"/>
    </row>
    <row r="132" spans="1:15" s="2" customFormat="1" x14ac:dyDescent="0.25">
      <c r="A132" s="9"/>
      <c r="B132" s="9"/>
      <c r="C132" s="1"/>
      <c r="F132" s="3"/>
      <c r="I132" s="1"/>
      <c r="J132" s="1"/>
      <c r="K132" s="1"/>
      <c r="L132" s="1"/>
      <c r="M132" s="1"/>
      <c r="N132" s="1"/>
      <c r="O132" s="1"/>
    </row>
    <row r="133" spans="1:15" s="2" customFormat="1" x14ac:dyDescent="0.25">
      <c r="A133" s="9"/>
      <c r="B133" s="9"/>
      <c r="C133" s="1"/>
      <c r="F133" s="3"/>
      <c r="I133" s="1"/>
      <c r="J133" s="1"/>
      <c r="K133" s="1"/>
      <c r="L133" s="1"/>
      <c r="M133" s="1"/>
      <c r="N133" s="1"/>
      <c r="O133" s="1"/>
    </row>
    <row r="134" spans="1:15" s="2" customFormat="1" x14ac:dyDescent="0.25">
      <c r="A134" s="9"/>
      <c r="B134" s="9"/>
      <c r="C134" s="1"/>
      <c r="F134" s="3"/>
      <c r="I134" s="1"/>
      <c r="J134" s="1"/>
      <c r="K134" s="1"/>
      <c r="L134" s="1"/>
      <c r="M134" s="1"/>
      <c r="N134" s="1"/>
      <c r="O134" s="1"/>
    </row>
    <row r="135" spans="1:15" s="2" customFormat="1" x14ac:dyDescent="0.25">
      <c r="A135" s="9"/>
      <c r="B135" s="9"/>
      <c r="C135" s="1"/>
      <c r="F135" s="3"/>
      <c r="I135" s="1"/>
      <c r="J135" s="1"/>
      <c r="K135" s="1"/>
      <c r="L135" s="1"/>
      <c r="M135" s="1"/>
      <c r="N135" s="1"/>
      <c r="O135" s="1"/>
    </row>
    <row r="136" spans="1:15" s="2" customFormat="1" x14ac:dyDescent="0.25">
      <c r="A136" s="9"/>
      <c r="B136" s="9"/>
      <c r="C136" s="1"/>
      <c r="F136" s="3"/>
      <c r="I136" s="1"/>
      <c r="J136" s="1"/>
      <c r="K136" s="1"/>
      <c r="L136" s="1"/>
      <c r="M136" s="1"/>
      <c r="N136" s="1"/>
      <c r="O136" s="1"/>
    </row>
    <row r="137" spans="1:15" s="2" customFormat="1" x14ac:dyDescent="0.25">
      <c r="A137" s="9"/>
      <c r="B137" s="9"/>
      <c r="C137" s="1"/>
      <c r="F137" s="3"/>
      <c r="I137" s="1"/>
      <c r="J137" s="1"/>
      <c r="K137" s="1"/>
      <c r="L137" s="1"/>
      <c r="M137" s="1"/>
      <c r="N137" s="1"/>
      <c r="O137" s="1"/>
    </row>
    <row r="138" spans="1:15" s="2" customFormat="1" x14ac:dyDescent="0.25">
      <c r="A138" s="9"/>
      <c r="B138" s="9"/>
      <c r="C138" s="1"/>
      <c r="F138" s="3"/>
      <c r="I138" s="1"/>
      <c r="J138" s="1"/>
      <c r="K138" s="1"/>
      <c r="L138" s="1"/>
      <c r="M138" s="1"/>
      <c r="N138" s="1"/>
      <c r="O138" s="1"/>
    </row>
    <row r="139" spans="1:15" s="2" customFormat="1" x14ac:dyDescent="0.25">
      <c r="A139" s="9"/>
      <c r="B139" s="9"/>
      <c r="C139" s="1"/>
      <c r="F139" s="3"/>
      <c r="I139" s="1"/>
      <c r="J139" s="1"/>
      <c r="K139" s="1"/>
      <c r="L139" s="1"/>
      <c r="M139" s="1"/>
      <c r="N139" s="1"/>
      <c r="O139" s="1"/>
    </row>
    <row r="140" spans="1:15" s="2" customFormat="1" x14ac:dyDescent="0.25">
      <c r="A140" s="9"/>
      <c r="B140" s="9"/>
      <c r="C140" s="1"/>
      <c r="F140" s="3"/>
      <c r="I140" s="1"/>
      <c r="J140" s="1"/>
      <c r="K140" s="1"/>
      <c r="L140" s="1"/>
      <c r="M140" s="1"/>
      <c r="N140" s="1"/>
      <c r="O140" s="1"/>
    </row>
    <row r="141" spans="1:15" s="2" customFormat="1" x14ac:dyDescent="0.25">
      <c r="A141" s="9"/>
      <c r="B141" s="9"/>
      <c r="C141" s="1"/>
      <c r="F141" s="3"/>
      <c r="I141" s="1"/>
      <c r="J141" s="1"/>
      <c r="K141" s="1"/>
      <c r="L141" s="1"/>
      <c r="M141" s="1"/>
      <c r="N141" s="1"/>
      <c r="O141" s="1"/>
    </row>
    <row r="142" spans="1:15" s="2" customFormat="1" x14ac:dyDescent="0.25">
      <c r="A142" s="9"/>
      <c r="B142" s="9"/>
      <c r="C142" s="1"/>
      <c r="F142" s="3"/>
      <c r="I142" s="1"/>
      <c r="J142" s="1"/>
      <c r="K142" s="1"/>
      <c r="L142" s="1"/>
      <c r="M142" s="1"/>
      <c r="N142" s="1"/>
      <c r="O142" s="1"/>
    </row>
    <row r="143" spans="1:15" s="2" customFormat="1" x14ac:dyDescent="0.25">
      <c r="A143" s="9"/>
      <c r="B143" s="9"/>
      <c r="C143" s="1"/>
      <c r="F143" s="3"/>
      <c r="I143" s="1"/>
      <c r="J143" s="1"/>
      <c r="K143" s="1"/>
      <c r="L143" s="1"/>
      <c r="M143" s="1"/>
      <c r="N143" s="1"/>
      <c r="O143" s="1"/>
    </row>
    <row r="144" spans="1:15" s="2" customFormat="1" x14ac:dyDescent="0.25">
      <c r="A144" s="9"/>
      <c r="B144" s="9"/>
      <c r="C144" s="1"/>
      <c r="F144" s="3"/>
      <c r="I144" s="1"/>
      <c r="J144" s="1"/>
      <c r="K144" s="1"/>
      <c r="L144" s="1"/>
      <c r="M144" s="1"/>
      <c r="N144" s="1"/>
      <c r="O144" s="1"/>
    </row>
    <row r="145" spans="1:15" s="2" customFormat="1" x14ac:dyDescent="0.25">
      <c r="A145" s="9"/>
      <c r="B145" s="9"/>
      <c r="C145" s="1"/>
      <c r="F145" s="3"/>
      <c r="I145" s="1"/>
      <c r="J145" s="1"/>
      <c r="K145" s="1"/>
      <c r="L145" s="1"/>
      <c r="M145" s="1"/>
      <c r="N145" s="1"/>
      <c r="O145" s="1"/>
    </row>
    <row r="146" spans="1:15" s="2" customFormat="1" x14ac:dyDescent="0.25">
      <c r="A146" s="9"/>
      <c r="B146" s="9"/>
      <c r="C146" s="1"/>
      <c r="F146" s="3"/>
      <c r="I146" s="1"/>
      <c r="J146" s="1"/>
      <c r="K146" s="1"/>
      <c r="L146" s="1"/>
      <c r="M146" s="1"/>
      <c r="N146" s="1"/>
      <c r="O146" s="1"/>
    </row>
    <row r="147" spans="1:15" s="2" customFormat="1" x14ac:dyDescent="0.25">
      <c r="A147" s="9"/>
      <c r="B147" s="9"/>
      <c r="C147" s="1"/>
      <c r="F147" s="3"/>
      <c r="I147" s="1"/>
      <c r="J147" s="1"/>
      <c r="K147" s="1"/>
      <c r="L147" s="1"/>
      <c r="M147" s="1"/>
      <c r="N147" s="1"/>
      <c r="O147" s="1"/>
    </row>
    <row r="148" spans="1:15" s="2" customFormat="1" x14ac:dyDescent="0.25">
      <c r="A148" s="9"/>
      <c r="B148" s="9"/>
      <c r="C148" s="1"/>
      <c r="F148" s="3"/>
      <c r="I148" s="1"/>
      <c r="J148" s="1"/>
      <c r="K148" s="1"/>
      <c r="L148" s="1"/>
      <c r="M148" s="1"/>
      <c r="N148" s="1"/>
      <c r="O148" s="1"/>
    </row>
    <row r="149" spans="1:15" s="2" customFormat="1" x14ac:dyDescent="0.25">
      <c r="A149" s="9"/>
      <c r="B149" s="9"/>
      <c r="C149" s="1"/>
      <c r="F149" s="3"/>
      <c r="I149" s="1"/>
      <c r="J149" s="1"/>
      <c r="K149" s="1"/>
      <c r="L149" s="1"/>
      <c r="M149" s="1"/>
      <c r="N149" s="1"/>
      <c r="O149" s="1"/>
    </row>
    <row r="150" spans="1:15" s="2" customFormat="1" x14ac:dyDescent="0.25">
      <c r="A150" s="9"/>
      <c r="B150" s="9"/>
      <c r="C150" s="1"/>
      <c r="F150" s="3"/>
      <c r="I150" s="1"/>
      <c r="J150" s="1"/>
      <c r="K150" s="1"/>
      <c r="L150" s="1"/>
      <c r="M150" s="1"/>
      <c r="N150" s="1"/>
      <c r="O150" s="1"/>
    </row>
    <row r="151" spans="1:15" s="2" customFormat="1" x14ac:dyDescent="0.25">
      <c r="A151" s="9"/>
      <c r="B151" s="9"/>
      <c r="C151" s="1"/>
      <c r="F151" s="3"/>
      <c r="I151" s="1"/>
      <c r="J151" s="1"/>
      <c r="K151" s="1"/>
      <c r="L151" s="1"/>
      <c r="M151" s="1"/>
      <c r="N151" s="1"/>
      <c r="O151" s="1"/>
    </row>
    <row r="152" spans="1:15" s="2" customFormat="1" x14ac:dyDescent="0.25">
      <c r="A152" s="9"/>
      <c r="B152" s="9"/>
      <c r="C152" s="1"/>
      <c r="F152" s="3"/>
      <c r="I152" s="1"/>
      <c r="J152" s="1"/>
      <c r="K152" s="1"/>
      <c r="L152" s="1"/>
      <c r="M152" s="1"/>
      <c r="N152" s="1"/>
      <c r="O152" s="1"/>
    </row>
    <row r="153" spans="1:15" s="2" customFormat="1" x14ac:dyDescent="0.25">
      <c r="A153" s="9"/>
      <c r="B153" s="9"/>
      <c r="C153" s="1"/>
      <c r="F153" s="3"/>
      <c r="I153" s="1"/>
      <c r="J153" s="1"/>
      <c r="K153" s="1"/>
      <c r="L153" s="1"/>
      <c r="M153" s="1"/>
      <c r="N153" s="1"/>
      <c r="O153" s="1"/>
    </row>
    <row r="154" spans="1:15" s="2" customFormat="1" x14ac:dyDescent="0.25">
      <c r="A154" s="9"/>
      <c r="B154" s="9"/>
      <c r="C154" s="1"/>
      <c r="F154" s="3"/>
      <c r="I154" s="1"/>
      <c r="J154" s="1"/>
      <c r="K154" s="1"/>
      <c r="L154" s="1"/>
      <c r="M154" s="1"/>
      <c r="N154" s="1"/>
      <c r="O154" s="1"/>
    </row>
    <row r="155" spans="1:15" s="2" customFormat="1" x14ac:dyDescent="0.25">
      <c r="A155" s="9"/>
      <c r="B155" s="9"/>
      <c r="C155" s="1"/>
      <c r="F155" s="3"/>
      <c r="I155" s="1"/>
      <c r="J155" s="1"/>
      <c r="K155" s="1"/>
      <c r="L155" s="1"/>
      <c r="M155" s="1"/>
      <c r="N155" s="1"/>
      <c r="O155" s="1"/>
    </row>
    <row r="156" spans="1:15" s="2" customFormat="1" x14ac:dyDescent="0.25">
      <c r="A156" s="9"/>
      <c r="B156" s="9"/>
      <c r="C156" s="1"/>
      <c r="F156" s="3"/>
      <c r="I156" s="1"/>
      <c r="J156" s="1"/>
      <c r="K156" s="1"/>
      <c r="L156" s="1"/>
      <c r="M156" s="1"/>
      <c r="N156" s="1"/>
      <c r="O156" s="1"/>
    </row>
    <row r="157" spans="1:15" s="2" customFormat="1" x14ac:dyDescent="0.25">
      <c r="A157" s="9"/>
      <c r="B157" s="9"/>
      <c r="C157" s="1"/>
      <c r="F157" s="3"/>
      <c r="I157" s="1"/>
      <c r="J157" s="1"/>
      <c r="K157" s="1"/>
      <c r="L157" s="1"/>
      <c r="M157" s="1"/>
      <c r="N157" s="1"/>
      <c r="O157" s="1"/>
    </row>
    <row r="158" spans="1:15" s="2" customFormat="1" x14ac:dyDescent="0.25">
      <c r="A158" s="9"/>
      <c r="B158" s="9"/>
      <c r="C158" s="1"/>
      <c r="F158" s="3"/>
      <c r="I158" s="1"/>
      <c r="J158" s="1"/>
      <c r="K158" s="1"/>
      <c r="L158" s="1"/>
      <c r="M158" s="1"/>
      <c r="N158" s="1"/>
      <c r="O158" s="1"/>
    </row>
    <row r="159" spans="1:15" s="2" customFormat="1" x14ac:dyDescent="0.25">
      <c r="A159" s="9"/>
      <c r="B159" s="9"/>
      <c r="C159" s="1"/>
      <c r="F159" s="3"/>
      <c r="I159" s="1"/>
      <c r="J159" s="1"/>
      <c r="K159" s="1"/>
      <c r="L159" s="1"/>
      <c r="M159" s="1"/>
      <c r="N159" s="1"/>
      <c r="O159" s="1"/>
    </row>
    <row r="160" spans="1:15" s="2" customFormat="1" x14ac:dyDescent="0.25">
      <c r="A160" s="9"/>
      <c r="B160" s="9"/>
      <c r="C160" s="1"/>
      <c r="F160" s="3"/>
      <c r="I160" s="1"/>
      <c r="J160" s="1"/>
      <c r="K160" s="1"/>
      <c r="L160" s="1"/>
      <c r="M160" s="1"/>
      <c r="N160" s="1"/>
      <c r="O160" s="1"/>
    </row>
    <row r="161" spans="1:15" s="2" customFormat="1" x14ac:dyDescent="0.25">
      <c r="A161" s="9"/>
      <c r="B161" s="9"/>
      <c r="C161" s="1"/>
      <c r="F161" s="3"/>
      <c r="I161" s="1"/>
      <c r="J161" s="1"/>
      <c r="K161" s="1"/>
      <c r="L161" s="1"/>
      <c r="M161" s="1"/>
      <c r="N161" s="1"/>
      <c r="O161" s="1"/>
    </row>
    <row r="162" spans="1:15" s="2" customFormat="1" x14ac:dyDescent="0.25">
      <c r="A162" s="9"/>
      <c r="B162" s="9"/>
      <c r="C162" s="1"/>
      <c r="F162" s="3"/>
      <c r="I162" s="1"/>
      <c r="J162" s="1"/>
      <c r="K162" s="1"/>
      <c r="L162" s="1"/>
      <c r="M162" s="1"/>
      <c r="N162" s="1"/>
      <c r="O162" s="1"/>
    </row>
    <row r="163" spans="1:15" s="2" customFormat="1" x14ac:dyDescent="0.25">
      <c r="A163" s="9"/>
      <c r="B163" s="9"/>
      <c r="C163" s="1"/>
      <c r="F163" s="3"/>
      <c r="I163" s="1"/>
      <c r="J163" s="1"/>
      <c r="K163" s="1"/>
      <c r="L163" s="1"/>
      <c r="M163" s="1"/>
      <c r="N163" s="1"/>
      <c r="O163" s="1"/>
    </row>
    <row r="164" spans="1:15" s="2" customFormat="1" x14ac:dyDescent="0.25">
      <c r="A164" s="9"/>
      <c r="B164" s="9"/>
      <c r="C164" s="1"/>
      <c r="F164" s="3"/>
      <c r="I164" s="1"/>
      <c r="J164" s="1"/>
      <c r="K164" s="1"/>
      <c r="L164" s="1"/>
      <c r="M164" s="1"/>
      <c r="N164" s="1"/>
      <c r="O164" s="1"/>
    </row>
    <row r="165" spans="1:15" s="2" customFormat="1" x14ac:dyDescent="0.25">
      <c r="A165" s="9"/>
      <c r="B165" s="9"/>
      <c r="C165" s="1"/>
      <c r="F165" s="3"/>
      <c r="I165" s="1"/>
      <c r="J165" s="1"/>
      <c r="K165" s="1"/>
      <c r="L165" s="1"/>
      <c r="M165" s="1"/>
      <c r="N165" s="1"/>
      <c r="O165" s="1"/>
    </row>
    <row r="166" spans="1:15" s="2" customFormat="1" x14ac:dyDescent="0.25">
      <c r="A166" s="9"/>
      <c r="B166" s="9"/>
      <c r="C166" s="1"/>
      <c r="F166" s="3"/>
      <c r="I166" s="1"/>
      <c r="J166" s="1"/>
      <c r="K166" s="1"/>
      <c r="L166" s="1"/>
      <c r="M166" s="1"/>
      <c r="N166" s="1"/>
      <c r="O166" s="1"/>
    </row>
    <row r="167" spans="1:15" s="2" customFormat="1" x14ac:dyDescent="0.25">
      <c r="A167" s="9"/>
      <c r="B167" s="9"/>
      <c r="C167" s="1"/>
      <c r="F167" s="3"/>
      <c r="I167" s="1"/>
      <c r="J167" s="1"/>
      <c r="K167" s="1"/>
      <c r="L167" s="1"/>
      <c r="M167" s="1"/>
      <c r="N167" s="1"/>
      <c r="O167" s="1"/>
    </row>
    <row r="168" spans="1:15" s="2" customFormat="1" x14ac:dyDescent="0.25">
      <c r="A168" s="9"/>
      <c r="B168" s="9"/>
      <c r="C168" s="1"/>
      <c r="F168" s="3"/>
      <c r="I168" s="1"/>
      <c r="J168" s="1"/>
      <c r="K168" s="1"/>
      <c r="L168" s="1"/>
      <c r="M168" s="1"/>
      <c r="N168" s="1"/>
      <c r="O168" s="1"/>
    </row>
    <row r="169" spans="1:15" s="2" customFormat="1" x14ac:dyDescent="0.25">
      <c r="A169" s="9"/>
      <c r="B169" s="9"/>
      <c r="C169" s="1"/>
      <c r="F169" s="3"/>
      <c r="I169" s="1"/>
      <c r="J169" s="1"/>
      <c r="K169" s="1"/>
      <c r="L169" s="1"/>
      <c r="M169" s="1"/>
      <c r="N169" s="1"/>
      <c r="O169" s="1"/>
    </row>
    <row r="170" spans="1:15" s="2" customFormat="1" x14ac:dyDescent="0.25">
      <c r="A170" s="9"/>
      <c r="B170" s="9"/>
      <c r="C170" s="1"/>
      <c r="F170" s="3"/>
      <c r="I170" s="1"/>
      <c r="J170" s="1"/>
      <c r="K170" s="1"/>
      <c r="L170" s="1"/>
      <c r="M170" s="1"/>
      <c r="N170" s="1"/>
      <c r="O170" s="1"/>
    </row>
    <row r="171" spans="1:15" s="2" customFormat="1" x14ac:dyDescent="0.25">
      <c r="A171" s="9"/>
      <c r="B171" s="9"/>
      <c r="C171" s="1"/>
      <c r="F171" s="3"/>
      <c r="I171" s="1"/>
      <c r="J171" s="1"/>
      <c r="K171" s="1"/>
      <c r="L171" s="1"/>
      <c r="M171" s="1"/>
      <c r="N171" s="1"/>
      <c r="O171" s="1"/>
    </row>
    <row r="172" spans="1:15" s="2" customFormat="1" x14ac:dyDescent="0.25">
      <c r="A172" s="9"/>
      <c r="B172" s="9"/>
      <c r="C172" s="1"/>
      <c r="F172" s="3"/>
      <c r="I172" s="1"/>
      <c r="J172" s="1"/>
      <c r="K172" s="1"/>
      <c r="L172" s="1"/>
      <c r="M172" s="1"/>
      <c r="N172" s="1"/>
      <c r="O172" s="1"/>
    </row>
    <row r="173" spans="1:15" s="2" customFormat="1" x14ac:dyDescent="0.25">
      <c r="A173" s="9"/>
      <c r="B173" s="9"/>
      <c r="C173" s="1"/>
      <c r="F173" s="3"/>
      <c r="I173" s="1"/>
      <c r="J173" s="1"/>
      <c r="K173" s="1"/>
      <c r="L173" s="1"/>
      <c r="M173" s="1"/>
      <c r="N173" s="1"/>
      <c r="O173" s="1"/>
    </row>
    <row r="174" spans="1:15" s="2" customFormat="1" x14ac:dyDescent="0.25">
      <c r="A174" s="9"/>
      <c r="B174" s="9"/>
      <c r="C174" s="1"/>
      <c r="F174" s="3"/>
      <c r="I174" s="1"/>
      <c r="J174" s="1"/>
      <c r="K174" s="1"/>
      <c r="L174" s="1"/>
      <c r="M174" s="1"/>
      <c r="N174" s="1"/>
      <c r="O174" s="1"/>
    </row>
    <row r="175" spans="1:15" s="2" customFormat="1" x14ac:dyDescent="0.25">
      <c r="A175" s="9"/>
      <c r="B175" s="9"/>
      <c r="C175" s="1"/>
      <c r="F175" s="3"/>
      <c r="I175" s="1"/>
      <c r="J175" s="1"/>
      <c r="K175" s="1"/>
      <c r="L175" s="1"/>
      <c r="M175" s="1"/>
      <c r="N175" s="1"/>
      <c r="O175" s="1"/>
    </row>
    <row r="176" spans="1:15" s="2" customFormat="1" x14ac:dyDescent="0.25">
      <c r="A176" s="4"/>
      <c r="B176" s="4"/>
      <c r="C176" s="1"/>
      <c r="F176" s="3"/>
      <c r="I176" s="1"/>
      <c r="J176" s="1"/>
      <c r="K176" s="1"/>
      <c r="L176" s="1"/>
      <c r="M176" s="1"/>
      <c r="N176" s="1"/>
      <c r="O176" s="1"/>
    </row>
    <row r="177" spans="1:15" s="2" customFormat="1" x14ac:dyDescent="0.25">
      <c r="A177" s="4"/>
      <c r="B177" s="4"/>
      <c r="C177" s="1"/>
      <c r="F177" s="3"/>
      <c r="I177" s="1"/>
      <c r="J177" s="1"/>
      <c r="K177" s="1"/>
      <c r="L177" s="1"/>
      <c r="M177" s="1"/>
      <c r="N177" s="1"/>
      <c r="O177" s="1"/>
    </row>
    <row r="178" spans="1:15" s="2" customFormat="1" x14ac:dyDescent="0.25">
      <c r="A178" s="4"/>
      <c r="B178" s="4"/>
      <c r="C178" s="1"/>
      <c r="F178" s="3"/>
      <c r="I178" s="1"/>
      <c r="J178" s="1"/>
      <c r="K178" s="1"/>
      <c r="L178" s="1"/>
      <c r="M178" s="1"/>
      <c r="N178" s="1"/>
      <c r="O178" s="1"/>
    </row>
    <row r="179" spans="1:15" s="2" customFormat="1" x14ac:dyDescent="0.25">
      <c r="A179" s="4"/>
      <c r="B179" s="4"/>
      <c r="C179" s="1"/>
      <c r="F179" s="3"/>
      <c r="I179" s="1"/>
      <c r="J179" s="1"/>
      <c r="K179" s="1"/>
      <c r="L179" s="1"/>
      <c r="M179" s="1"/>
      <c r="N179" s="1"/>
      <c r="O179" s="1"/>
    </row>
    <row r="180" spans="1:15" s="2" customFormat="1" x14ac:dyDescent="0.25">
      <c r="A180" s="4"/>
      <c r="B180" s="4"/>
      <c r="C180" s="1"/>
      <c r="F180" s="3"/>
      <c r="I180" s="1"/>
      <c r="J180" s="1"/>
      <c r="K180" s="1"/>
      <c r="L180" s="1"/>
      <c r="M180" s="1"/>
      <c r="N180" s="1"/>
      <c r="O180" s="1"/>
    </row>
    <row r="181" spans="1:15" s="2" customFormat="1" x14ac:dyDescent="0.25">
      <c r="A181" s="4"/>
      <c r="B181" s="4"/>
      <c r="C181" s="1"/>
      <c r="F181" s="3"/>
      <c r="I181" s="1"/>
      <c r="J181" s="1"/>
      <c r="K181" s="1"/>
      <c r="L181" s="1"/>
      <c r="M181" s="1"/>
      <c r="N181" s="1"/>
      <c r="O181" s="1"/>
    </row>
    <row r="182" spans="1:15" s="2" customFormat="1" x14ac:dyDescent="0.25">
      <c r="A182" s="4"/>
      <c r="B182" s="4"/>
      <c r="C182" s="1"/>
      <c r="F182" s="3"/>
      <c r="I182" s="1"/>
      <c r="J182" s="1"/>
      <c r="K182" s="1"/>
      <c r="L182" s="1"/>
      <c r="M182" s="1"/>
      <c r="N182" s="1"/>
      <c r="O182" s="1"/>
    </row>
    <row r="183" spans="1:15" s="2" customFormat="1" x14ac:dyDescent="0.25">
      <c r="A183" s="4"/>
      <c r="B183" s="4"/>
      <c r="C183" s="1"/>
      <c r="F183" s="3"/>
      <c r="I183" s="1"/>
      <c r="J183" s="1"/>
      <c r="K183" s="1"/>
      <c r="L183" s="1"/>
      <c r="M183" s="1"/>
      <c r="N183" s="1"/>
      <c r="O183" s="1"/>
    </row>
    <row r="184" spans="1:15" s="2" customFormat="1" x14ac:dyDescent="0.25">
      <c r="A184" s="4"/>
      <c r="B184" s="4"/>
      <c r="C184" s="1"/>
      <c r="F184" s="3"/>
      <c r="I184" s="1"/>
      <c r="J184" s="1"/>
      <c r="K184" s="1"/>
      <c r="L184" s="1"/>
      <c r="M184" s="1"/>
      <c r="N184" s="1"/>
      <c r="O184" s="1"/>
    </row>
    <row r="185" spans="1:15" s="2" customFormat="1" x14ac:dyDescent="0.25">
      <c r="A185" s="4"/>
      <c r="B185" s="4"/>
      <c r="C185" s="1"/>
      <c r="F185" s="3"/>
      <c r="I185" s="1"/>
      <c r="J185" s="1"/>
      <c r="K185" s="1"/>
      <c r="L185" s="1"/>
      <c r="M185" s="1"/>
      <c r="N185" s="1"/>
      <c r="O185" s="1"/>
    </row>
    <row r="186" spans="1:15" s="2" customFormat="1" x14ac:dyDescent="0.25">
      <c r="A186" s="4"/>
      <c r="B186" s="4"/>
      <c r="C186" s="1"/>
      <c r="F186" s="3"/>
      <c r="I186" s="1"/>
      <c r="J186" s="1"/>
      <c r="K186" s="1"/>
      <c r="L186" s="1"/>
      <c r="M186" s="1"/>
      <c r="N186" s="1"/>
      <c r="O186" s="1"/>
    </row>
    <row r="187" spans="1:15" s="2" customFormat="1" x14ac:dyDescent="0.25">
      <c r="A187" s="4"/>
      <c r="B187" s="4"/>
      <c r="C187" s="1"/>
      <c r="F187" s="3"/>
      <c r="I187" s="1"/>
      <c r="J187" s="1"/>
      <c r="K187" s="1"/>
      <c r="L187" s="1"/>
      <c r="M187" s="1"/>
      <c r="N187" s="1"/>
      <c r="O187" s="1"/>
    </row>
    <row r="188" spans="1:15" s="2" customFormat="1" x14ac:dyDescent="0.25">
      <c r="A188" s="4"/>
      <c r="B188" s="4"/>
      <c r="C188" s="1"/>
      <c r="F188" s="3"/>
      <c r="I188" s="1"/>
      <c r="J188" s="1"/>
      <c r="K188" s="1"/>
      <c r="L188" s="1"/>
      <c r="M188" s="1"/>
      <c r="N188" s="1"/>
      <c r="O188" s="1"/>
    </row>
    <row r="189" spans="1:15" s="2" customFormat="1" x14ac:dyDescent="0.25">
      <c r="A189" s="4"/>
      <c r="B189" s="4"/>
      <c r="C189" s="1"/>
      <c r="F189" s="3"/>
      <c r="I189" s="1"/>
      <c r="J189" s="1"/>
      <c r="K189" s="1"/>
      <c r="L189" s="1"/>
      <c r="M189" s="1"/>
      <c r="N189" s="1"/>
      <c r="O189" s="1"/>
    </row>
    <row r="190" spans="1:15" s="2" customFormat="1" x14ac:dyDescent="0.25">
      <c r="A190" s="4"/>
      <c r="B190" s="4"/>
      <c r="C190" s="1"/>
      <c r="F190" s="3"/>
      <c r="I190" s="1"/>
      <c r="J190" s="1"/>
      <c r="K190" s="1"/>
      <c r="L190" s="1"/>
      <c r="M190" s="1"/>
      <c r="N190" s="1"/>
      <c r="O190" s="1"/>
    </row>
    <row r="191" spans="1:15" s="2" customFormat="1" x14ac:dyDescent="0.25">
      <c r="A191" s="4"/>
      <c r="B191" s="4"/>
      <c r="C191" s="1"/>
      <c r="F191" s="3"/>
      <c r="I191" s="1"/>
      <c r="J191" s="1"/>
      <c r="K191" s="1"/>
      <c r="L191" s="1"/>
      <c r="M191" s="1"/>
      <c r="N191" s="1"/>
      <c r="O191" s="1"/>
    </row>
    <row r="192" spans="1:15" s="2" customFormat="1" x14ac:dyDescent="0.25">
      <c r="A192" s="4"/>
      <c r="B192" s="4"/>
      <c r="C192" s="1"/>
      <c r="F192" s="3"/>
      <c r="I192" s="1"/>
      <c r="J192" s="1"/>
      <c r="K192" s="1"/>
      <c r="L192" s="1"/>
      <c r="M192" s="1"/>
      <c r="N192" s="1"/>
      <c r="O192" s="1"/>
    </row>
    <row r="193" spans="1:15" s="2" customFormat="1" x14ac:dyDescent="0.25">
      <c r="A193" s="4"/>
      <c r="B193" s="4"/>
      <c r="C193" s="1"/>
      <c r="F193" s="3"/>
      <c r="I193" s="1"/>
      <c r="J193" s="1"/>
      <c r="K193" s="1"/>
      <c r="L193" s="1"/>
      <c r="M193" s="1"/>
      <c r="N193" s="1"/>
      <c r="O193" s="1"/>
    </row>
    <row r="194" spans="1:15" s="2" customFormat="1" x14ac:dyDescent="0.25">
      <c r="A194" s="4"/>
      <c r="B194" s="4"/>
      <c r="C194" s="1"/>
      <c r="F194" s="3"/>
      <c r="I194" s="1"/>
      <c r="J194" s="1"/>
      <c r="K194" s="1"/>
      <c r="L194" s="1"/>
      <c r="M194" s="1"/>
      <c r="N194" s="1"/>
      <c r="O194" s="1"/>
    </row>
    <row r="195" spans="1:15" s="2" customFormat="1" x14ac:dyDescent="0.25">
      <c r="A195" s="4"/>
      <c r="B195" s="4"/>
      <c r="C195" s="1"/>
      <c r="F195" s="3"/>
      <c r="I195" s="1"/>
      <c r="J195" s="1"/>
      <c r="K195" s="1"/>
      <c r="L195" s="1"/>
      <c r="M195" s="1"/>
      <c r="N195" s="1"/>
      <c r="O195" s="1"/>
    </row>
    <row r="196" spans="1:15" s="2" customFormat="1" x14ac:dyDescent="0.25">
      <c r="A196" s="4"/>
      <c r="B196" s="4"/>
      <c r="C196" s="1"/>
      <c r="F196" s="3"/>
      <c r="I196" s="1"/>
      <c r="J196" s="1"/>
      <c r="K196" s="1"/>
      <c r="L196" s="1"/>
      <c r="M196" s="1"/>
      <c r="N196" s="1"/>
      <c r="O196" s="1"/>
    </row>
    <row r="197" spans="1:15" s="2" customFormat="1" x14ac:dyDescent="0.25">
      <c r="A197" s="4"/>
      <c r="B197" s="4"/>
      <c r="C197" s="1"/>
      <c r="F197" s="3"/>
      <c r="I197" s="1"/>
      <c r="J197" s="1"/>
      <c r="K197" s="1"/>
      <c r="L197" s="1"/>
      <c r="M197" s="1"/>
      <c r="N197" s="1"/>
      <c r="O197" s="1"/>
    </row>
    <row r="198" spans="1:15" s="2" customFormat="1" x14ac:dyDescent="0.25">
      <c r="A198" s="4"/>
      <c r="B198" s="4"/>
      <c r="C198" s="1"/>
      <c r="F198" s="3"/>
      <c r="I198" s="1"/>
      <c r="J198" s="1"/>
      <c r="K198" s="1"/>
      <c r="L198" s="1"/>
      <c r="M198" s="1"/>
      <c r="N198" s="1"/>
      <c r="O198" s="1"/>
    </row>
    <row r="199" spans="1:15" s="2" customFormat="1" x14ac:dyDescent="0.25">
      <c r="A199" s="4"/>
      <c r="B199" s="4"/>
      <c r="C199" s="1"/>
      <c r="F199" s="3"/>
      <c r="I199" s="1"/>
      <c r="J199" s="1"/>
      <c r="K199" s="1"/>
      <c r="L199" s="1"/>
      <c r="M199" s="1"/>
      <c r="N199" s="1"/>
      <c r="O199" s="1"/>
    </row>
    <row r="200" spans="1:15" s="2" customFormat="1" x14ac:dyDescent="0.25">
      <c r="A200" s="4"/>
      <c r="B200" s="4"/>
      <c r="C200" s="1"/>
      <c r="F200" s="3"/>
      <c r="I200" s="1"/>
      <c r="J200" s="1"/>
      <c r="K200" s="1"/>
      <c r="L200" s="1"/>
      <c r="M200" s="1"/>
      <c r="N200" s="1"/>
      <c r="O200" s="1"/>
    </row>
    <row r="201" spans="1:15" s="5" customFormat="1" hidden="1" x14ac:dyDescent="0.25">
      <c r="A201" s="8" t="s">
        <v>24</v>
      </c>
      <c r="B201" s="8" t="str">
        <f>IF(E7="ВЗРОСЛЫЕ","МУЖЧИНЫ",IF(E7="ДО 19 ЛЕТ","ЮНИОРЫ","ЮНОШИ"))</f>
        <v>МУЖЧИНЫ</v>
      </c>
      <c r="C201" s="7" t="s">
        <v>10</v>
      </c>
      <c r="D201" s="7"/>
      <c r="E201" s="7" t="s">
        <v>9</v>
      </c>
      <c r="F201" s="5" t="s">
        <v>23</v>
      </c>
      <c r="G201" s="6"/>
      <c r="H201" s="6"/>
      <c r="I201" s="6"/>
    </row>
    <row r="202" spans="1:15" s="5" customFormat="1" hidden="1" x14ac:dyDescent="0.25">
      <c r="A202" s="8" t="s">
        <v>22</v>
      </c>
      <c r="B202" s="8" t="str">
        <f>IF(E7="ВЗРОСЛЫЕ","ЖЕНЩИНЫ",IF(E7="ДО 19 ЛЕТ","ЮНИОРКИ","ДЕВУШКИ"))</f>
        <v>ЖЕНЩИНЫ</v>
      </c>
      <c r="C202" s="7" t="s">
        <v>8</v>
      </c>
      <c r="D202" s="7"/>
      <c r="E202" s="7" t="s">
        <v>7</v>
      </c>
      <c r="F202" s="5" t="s">
        <v>21</v>
      </c>
      <c r="G202" s="6"/>
      <c r="H202" s="6"/>
      <c r="I202" s="6"/>
    </row>
    <row r="203" spans="1:15" s="5" customFormat="1" hidden="1" x14ac:dyDescent="0.25">
      <c r="A203" s="8" t="s">
        <v>20</v>
      </c>
      <c r="B203" s="8" t="str">
        <f>IF(E7="ВЗРОСЛЫЕ","МУЖЧИНЫ И ЖЕНЩИНЫ",IF(E7="ДО 19 ЛЕТ","ЮНИОРЫ И ЮНИОРКИ","ЮНОШИ И ДЕВУШКИ"))</f>
        <v>МУЖЧИНЫ И ЖЕНЩИНЫ</v>
      </c>
      <c r="C203" s="7" t="s">
        <v>6</v>
      </c>
      <c r="D203" s="7"/>
      <c r="E203" s="7" t="s">
        <v>5</v>
      </c>
      <c r="F203" s="5" t="s">
        <v>19</v>
      </c>
      <c r="G203" s="6"/>
      <c r="H203" s="6"/>
      <c r="I203" s="6"/>
    </row>
    <row r="204" spans="1:15" s="5" customFormat="1" hidden="1" x14ac:dyDescent="0.25">
      <c r="A204" s="8" t="s">
        <v>18</v>
      </c>
      <c r="B204" s="8"/>
      <c r="C204" s="7" t="s">
        <v>4</v>
      </c>
      <c r="D204" s="7"/>
      <c r="E204" s="7" t="s">
        <v>3</v>
      </c>
      <c r="G204" s="6"/>
      <c r="H204" s="6"/>
      <c r="I204" s="6"/>
    </row>
    <row r="205" spans="1:15" s="5" customFormat="1" hidden="1" x14ac:dyDescent="0.25">
      <c r="A205" s="8" t="s">
        <v>17</v>
      </c>
      <c r="B205" s="8"/>
      <c r="C205" s="7" t="s">
        <v>2</v>
      </c>
      <c r="D205" s="7"/>
      <c r="E205" s="7" t="s">
        <v>1</v>
      </c>
      <c r="G205" s="6"/>
      <c r="H205" s="6"/>
      <c r="I205" s="6"/>
    </row>
    <row r="206" spans="1:15" s="5" customFormat="1" hidden="1" x14ac:dyDescent="0.25">
      <c r="A206" s="8" t="s">
        <v>16</v>
      </c>
      <c r="B206" s="8"/>
      <c r="C206" s="7" t="s">
        <v>0</v>
      </c>
      <c r="D206" s="7"/>
      <c r="E206" s="7"/>
      <c r="G206" s="6"/>
      <c r="H206" s="6"/>
      <c r="I206" s="6"/>
    </row>
    <row r="207" spans="1:15" s="2" customFormat="1" x14ac:dyDescent="0.25">
      <c r="A207" s="4"/>
      <c r="B207" s="4"/>
      <c r="C207" s="1"/>
      <c r="F207" s="3"/>
      <c r="I207" s="1"/>
      <c r="J207" s="1"/>
      <c r="K207" s="1"/>
      <c r="L207" s="1"/>
      <c r="M207" s="1"/>
      <c r="N207" s="1"/>
      <c r="O207" s="1"/>
    </row>
    <row r="208" spans="1:15" s="2" customFormat="1" x14ac:dyDescent="0.25">
      <c r="A208" s="4"/>
      <c r="B208" s="4"/>
      <c r="C208" s="1"/>
      <c r="F208" s="3"/>
      <c r="I208" s="1"/>
      <c r="J208" s="1"/>
      <c r="K208" s="1"/>
      <c r="L208" s="1"/>
      <c r="M208" s="1"/>
      <c r="N208" s="1"/>
      <c r="O208" s="1"/>
    </row>
    <row r="209" spans="1:15" s="2" customFormat="1" x14ac:dyDescent="0.25">
      <c r="A209" s="4"/>
      <c r="B209" s="4"/>
      <c r="C209" s="1"/>
      <c r="F209" s="3"/>
      <c r="I209" s="1"/>
      <c r="J209" s="1"/>
      <c r="K209" s="1"/>
      <c r="L209" s="1"/>
      <c r="M209" s="1"/>
      <c r="N209" s="1"/>
      <c r="O209" s="1"/>
    </row>
    <row r="210" spans="1:15" s="2" customFormat="1" x14ac:dyDescent="0.25">
      <c r="A210" s="4"/>
      <c r="B210" s="4"/>
      <c r="C210" s="1"/>
      <c r="F210" s="3"/>
      <c r="I210" s="1"/>
      <c r="J210" s="1"/>
      <c r="K210" s="1"/>
      <c r="L210" s="1"/>
      <c r="M210" s="1"/>
      <c r="N210" s="1"/>
      <c r="O210" s="1"/>
    </row>
    <row r="211" spans="1:15" s="2" customFormat="1" x14ac:dyDescent="0.25">
      <c r="A211" s="4"/>
      <c r="B211" s="4"/>
      <c r="C211" s="1"/>
      <c r="F211" s="3"/>
      <c r="I211" s="1"/>
      <c r="J211" s="1"/>
      <c r="K211" s="1"/>
      <c r="L211" s="1"/>
      <c r="M211" s="1"/>
      <c r="N211" s="1"/>
      <c r="O211" s="1"/>
    </row>
    <row r="212" spans="1:15" s="2" customFormat="1" x14ac:dyDescent="0.25">
      <c r="A212" s="4"/>
      <c r="B212" s="4"/>
      <c r="C212" s="1"/>
      <c r="F212" s="3"/>
      <c r="I212" s="1"/>
      <c r="J212" s="1"/>
      <c r="K212" s="1"/>
      <c r="L212" s="1"/>
      <c r="M212" s="1"/>
      <c r="N212" s="1"/>
      <c r="O212" s="1"/>
    </row>
    <row r="213" spans="1:15" s="2" customFormat="1" x14ac:dyDescent="0.25">
      <c r="A213" s="4"/>
      <c r="B213" s="4"/>
      <c r="C213" s="1"/>
      <c r="F213" s="3"/>
      <c r="I213" s="1"/>
      <c r="J213" s="1"/>
      <c r="K213" s="1"/>
      <c r="L213" s="1"/>
      <c r="M213" s="1"/>
      <c r="N213" s="1"/>
      <c r="O213" s="1"/>
    </row>
    <row r="214" spans="1:15" s="2" customFormat="1" x14ac:dyDescent="0.25">
      <c r="A214" s="4"/>
      <c r="B214" s="4"/>
      <c r="C214" s="1"/>
      <c r="F214" s="3"/>
      <c r="I214" s="1"/>
      <c r="J214" s="1"/>
      <c r="K214" s="1"/>
      <c r="L214" s="1"/>
      <c r="M214" s="1"/>
      <c r="N214" s="1"/>
      <c r="O214" s="1"/>
    </row>
    <row r="215" spans="1:15" s="2" customFormat="1" x14ac:dyDescent="0.25">
      <c r="A215" s="4"/>
      <c r="B215" s="4"/>
      <c r="C215" s="1"/>
      <c r="F215" s="3"/>
      <c r="I215" s="1"/>
      <c r="J215" s="1"/>
      <c r="K215" s="1"/>
      <c r="L215" s="1"/>
      <c r="M215" s="1"/>
      <c r="N215" s="1"/>
      <c r="O215" s="1"/>
    </row>
    <row r="216" spans="1:15" s="2" customFormat="1" x14ac:dyDescent="0.25">
      <c r="A216" s="4"/>
      <c r="B216" s="4"/>
      <c r="C216" s="1"/>
      <c r="F216" s="3"/>
      <c r="I216" s="1"/>
      <c r="J216" s="1"/>
      <c r="K216" s="1"/>
      <c r="L216" s="1"/>
      <c r="M216" s="1"/>
      <c r="N216" s="1"/>
      <c r="O216" s="1"/>
    </row>
    <row r="217" spans="1:15" s="2" customFormat="1" x14ac:dyDescent="0.25">
      <c r="A217" s="4"/>
      <c r="B217" s="4"/>
      <c r="C217" s="1"/>
      <c r="F217" s="3"/>
      <c r="I217" s="1"/>
      <c r="J217" s="1"/>
      <c r="K217" s="1"/>
      <c r="L217" s="1"/>
      <c r="M217" s="1"/>
      <c r="N217" s="1"/>
      <c r="O217" s="1"/>
    </row>
    <row r="218" spans="1:15" s="2" customFormat="1" x14ac:dyDescent="0.25">
      <c r="A218" s="4"/>
      <c r="B218" s="4"/>
      <c r="C218" s="1"/>
      <c r="F218" s="3"/>
      <c r="I218" s="1"/>
      <c r="J218" s="1"/>
      <c r="K218" s="1"/>
      <c r="L218" s="1"/>
      <c r="M218" s="1"/>
      <c r="N218" s="1"/>
      <c r="O218" s="1"/>
    </row>
    <row r="219" spans="1:15" s="2" customFormat="1" x14ac:dyDescent="0.25">
      <c r="A219" s="4"/>
      <c r="B219" s="4"/>
      <c r="C219" s="1"/>
      <c r="F219" s="3"/>
      <c r="I219" s="1"/>
      <c r="J219" s="1"/>
      <c r="K219" s="1"/>
      <c r="L219" s="1"/>
      <c r="M219" s="1"/>
      <c r="N219" s="1"/>
      <c r="O219" s="1"/>
    </row>
    <row r="220" spans="1:15" s="2" customFormat="1" x14ac:dyDescent="0.25">
      <c r="A220" s="4"/>
      <c r="B220" s="4"/>
      <c r="C220" s="1"/>
      <c r="F220" s="3"/>
      <c r="I220" s="1"/>
      <c r="J220" s="1"/>
      <c r="K220" s="1"/>
      <c r="L220" s="1"/>
      <c r="M220" s="1"/>
      <c r="N220" s="1"/>
      <c r="O220" s="1"/>
    </row>
    <row r="221" spans="1:15" s="2" customFormat="1" x14ac:dyDescent="0.25">
      <c r="A221" s="4"/>
      <c r="B221" s="4"/>
      <c r="C221" s="1"/>
      <c r="F221" s="3"/>
      <c r="I221" s="1"/>
      <c r="J221" s="1"/>
      <c r="K221" s="1"/>
      <c r="L221" s="1"/>
      <c r="M221" s="1"/>
      <c r="N221" s="1"/>
      <c r="O221" s="1"/>
    </row>
    <row r="222" spans="1:15" s="2" customFormat="1" x14ac:dyDescent="0.25">
      <c r="A222" s="4"/>
      <c r="B222" s="4"/>
      <c r="C222" s="1"/>
      <c r="F222" s="3"/>
      <c r="I222" s="1"/>
      <c r="J222" s="1"/>
      <c r="K222" s="1"/>
      <c r="L222" s="1"/>
      <c r="M222" s="1"/>
      <c r="N222" s="1"/>
      <c r="O222" s="1"/>
    </row>
    <row r="223" spans="1:15" s="2" customFormat="1" x14ac:dyDescent="0.25">
      <c r="A223" s="4"/>
      <c r="B223" s="4"/>
      <c r="C223" s="1"/>
      <c r="F223" s="3"/>
      <c r="I223" s="1"/>
      <c r="J223" s="1"/>
      <c r="K223" s="1"/>
      <c r="L223" s="1"/>
      <c r="M223" s="1"/>
      <c r="N223" s="1"/>
      <c r="O223" s="1"/>
    </row>
    <row r="224" spans="1:15" s="2" customFormat="1" x14ac:dyDescent="0.25">
      <c r="A224" s="4"/>
      <c r="B224" s="4"/>
      <c r="C224" s="1"/>
      <c r="F224" s="3"/>
      <c r="I224" s="1"/>
      <c r="J224" s="1"/>
      <c r="K224" s="1"/>
      <c r="L224" s="1"/>
      <c r="M224" s="1"/>
      <c r="N224" s="1"/>
      <c r="O224" s="1"/>
    </row>
    <row r="225" spans="1:15" s="2" customFormat="1" x14ac:dyDescent="0.25">
      <c r="A225" s="4"/>
      <c r="B225" s="4"/>
      <c r="C225" s="1"/>
      <c r="F225" s="3"/>
      <c r="I225" s="1"/>
      <c r="J225" s="1"/>
      <c r="K225" s="1"/>
      <c r="L225" s="1"/>
      <c r="M225" s="1"/>
      <c r="N225" s="1"/>
      <c r="O225" s="1"/>
    </row>
    <row r="226" spans="1:15" s="2" customFormat="1" x14ac:dyDescent="0.25">
      <c r="A226" s="4"/>
      <c r="B226" s="4"/>
      <c r="C226" s="1"/>
      <c r="F226" s="3"/>
      <c r="I226" s="1"/>
      <c r="J226" s="1"/>
      <c r="K226" s="1"/>
      <c r="L226" s="1"/>
      <c r="M226" s="1"/>
      <c r="N226" s="1"/>
      <c r="O226" s="1"/>
    </row>
    <row r="227" spans="1:15" s="2" customFormat="1" x14ac:dyDescent="0.25">
      <c r="A227" s="4"/>
      <c r="B227" s="4"/>
      <c r="C227" s="1"/>
      <c r="F227" s="3"/>
      <c r="I227" s="1"/>
      <c r="J227" s="1"/>
      <c r="K227" s="1"/>
      <c r="L227" s="1"/>
      <c r="M227" s="1"/>
      <c r="N227" s="1"/>
      <c r="O227" s="1"/>
    </row>
    <row r="228" spans="1:15" s="2" customFormat="1" x14ac:dyDescent="0.25">
      <c r="A228" s="4"/>
      <c r="B228" s="4"/>
      <c r="C228" s="1"/>
      <c r="F228" s="3"/>
      <c r="I228" s="1"/>
      <c r="J228" s="1"/>
      <c r="K228" s="1"/>
      <c r="L228" s="1"/>
      <c r="M228" s="1"/>
      <c r="N228" s="1"/>
      <c r="O228" s="1"/>
    </row>
    <row r="229" spans="1:15" s="2" customFormat="1" x14ac:dyDescent="0.25">
      <c r="A229" s="4"/>
      <c r="B229" s="4"/>
      <c r="C229" s="1"/>
      <c r="F229" s="3"/>
      <c r="I229" s="1"/>
      <c r="J229" s="1"/>
      <c r="K229" s="1"/>
      <c r="L229" s="1"/>
      <c r="M229" s="1"/>
      <c r="N229" s="1"/>
      <c r="O229" s="1"/>
    </row>
    <row r="230" spans="1:15" s="2" customFormat="1" x14ac:dyDescent="0.25">
      <c r="A230" s="4"/>
      <c r="B230" s="4"/>
      <c r="C230" s="1"/>
      <c r="F230" s="3"/>
      <c r="I230" s="1"/>
      <c r="J230" s="1"/>
      <c r="K230" s="1"/>
      <c r="L230" s="1"/>
      <c r="M230" s="1"/>
      <c r="N230" s="1"/>
      <c r="O230" s="1"/>
    </row>
    <row r="231" spans="1:15" s="2" customFormat="1" x14ac:dyDescent="0.25">
      <c r="A231" s="4"/>
      <c r="B231" s="4"/>
      <c r="C231" s="1"/>
      <c r="F231" s="3"/>
      <c r="I231" s="1"/>
      <c r="J231" s="1"/>
      <c r="K231" s="1"/>
      <c r="L231" s="1"/>
      <c r="M231" s="1"/>
      <c r="N231" s="1"/>
      <c r="O231" s="1"/>
    </row>
    <row r="232" spans="1:15" s="2" customFormat="1" x14ac:dyDescent="0.25">
      <c r="A232" s="4"/>
      <c r="B232" s="4"/>
      <c r="C232" s="1"/>
      <c r="F232" s="3"/>
      <c r="I232" s="1"/>
      <c r="J232" s="1"/>
      <c r="K232" s="1"/>
      <c r="L232" s="1"/>
      <c r="M232" s="1"/>
      <c r="N232" s="1"/>
      <c r="O232" s="1"/>
    </row>
    <row r="233" spans="1:15" s="2" customFormat="1" x14ac:dyDescent="0.25">
      <c r="A233" s="4"/>
      <c r="B233" s="4"/>
      <c r="C233" s="1"/>
      <c r="F233" s="3"/>
      <c r="I233" s="1"/>
      <c r="J233" s="1"/>
      <c r="K233" s="1"/>
      <c r="L233" s="1"/>
      <c r="M233" s="1"/>
      <c r="N233" s="1"/>
      <c r="O233" s="1"/>
    </row>
    <row r="234" spans="1:15" s="2" customFormat="1" x14ac:dyDescent="0.25">
      <c r="A234" s="4"/>
      <c r="B234" s="4"/>
      <c r="C234" s="1"/>
      <c r="F234" s="3"/>
      <c r="I234" s="1"/>
      <c r="J234" s="1"/>
      <c r="K234" s="1"/>
      <c r="L234" s="1"/>
      <c r="M234" s="1"/>
      <c r="N234" s="1"/>
      <c r="O234" s="1"/>
    </row>
    <row r="235" spans="1:15" s="2" customFormat="1" x14ac:dyDescent="0.25">
      <c r="A235" s="4"/>
      <c r="B235" s="4"/>
      <c r="C235" s="1"/>
      <c r="F235" s="3"/>
      <c r="I235" s="1"/>
      <c r="J235" s="1"/>
      <c r="K235" s="1"/>
      <c r="L235" s="1"/>
      <c r="M235" s="1"/>
      <c r="N235" s="1"/>
      <c r="O235" s="1"/>
    </row>
    <row r="236" spans="1:15" s="2" customFormat="1" x14ac:dyDescent="0.25">
      <c r="A236" s="4"/>
      <c r="B236" s="4"/>
      <c r="C236" s="1"/>
      <c r="F236" s="3"/>
      <c r="I236" s="1"/>
      <c r="J236" s="1"/>
      <c r="K236" s="1"/>
      <c r="L236" s="1"/>
      <c r="M236" s="1"/>
      <c r="N236" s="1"/>
      <c r="O236" s="1"/>
    </row>
    <row r="237" spans="1:15" s="2" customFormat="1" x14ac:dyDescent="0.25">
      <c r="A237" s="4"/>
      <c r="B237" s="4"/>
      <c r="C237" s="1"/>
      <c r="F237" s="3"/>
      <c r="I237" s="1"/>
      <c r="J237" s="1"/>
      <c r="K237" s="1"/>
      <c r="L237" s="1"/>
      <c r="M237" s="1"/>
      <c r="N237" s="1"/>
      <c r="O237" s="1"/>
    </row>
    <row r="238" spans="1:15" s="2" customFormat="1" x14ac:dyDescent="0.25">
      <c r="A238" s="4"/>
      <c r="B238" s="4"/>
      <c r="C238" s="1"/>
      <c r="F238" s="3"/>
      <c r="I238" s="1"/>
      <c r="J238" s="1"/>
      <c r="K238" s="1"/>
      <c r="L238" s="1"/>
      <c r="M238" s="1"/>
      <c r="N238" s="1"/>
      <c r="O238" s="1"/>
    </row>
    <row r="239" spans="1:15" s="2" customFormat="1" x14ac:dyDescent="0.25">
      <c r="A239" s="4"/>
      <c r="B239" s="4"/>
      <c r="C239" s="1"/>
      <c r="F239" s="3"/>
      <c r="I239" s="1"/>
      <c r="J239" s="1"/>
      <c r="K239" s="1"/>
      <c r="L239" s="1"/>
      <c r="M239" s="1"/>
      <c r="N239" s="1"/>
      <c r="O239" s="1"/>
    </row>
    <row r="240" spans="1:15" s="2" customFormat="1" x14ac:dyDescent="0.25">
      <c r="A240" s="4"/>
      <c r="B240" s="4"/>
      <c r="C240" s="1"/>
      <c r="F240" s="3"/>
      <c r="I240" s="1"/>
      <c r="J240" s="1"/>
      <c r="K240" s="1"/>
      <c r="L240" s="1"/>
      <c r="M240" s="1"/>
      <c r="N240" s="1"/>
      <c r="O240" s="1"/>
    </row>
    <row r="241" spans="1:15" s="2" customFormat="1" x14ac:dyDescent="0.25">
      <c r="A241" s="4"/>
      <c r="B241" s="4"/>
      <c r="C241" s="1"/>
      <c r="F241" s="3"/>
      <c r="I241" s="1"/>
      <c r="J241" s="1"/>
      <c r="K241" s="1"/>
      <c r="L241" s="1"/>
      <c r="M241" s="1"/>
      <c r="N241" s="1"/>
      <c r="O241" s="1"/>
    </row>
    <row r="242" spans="1:15" s="2" customFormat="1" x14ac:dyDescent="0.25">
      <c r="A242" s="4"/>
      <c r="B242" s="4"/>
      <c r="C242" s="1"/>
      <c r="F242" s="3"/>
      <c r="I242" s="1"/>
      <c r="J242" s="1"/>
      <c r="K242" s="1"/>
      <c r="L242" s="1"/>
      <c r="M242" s="1"/>
      <c r="N242" s="1"/>
      <c r="O242" s="1"/>
    </row>
    <row r="243" spans="1:15" s="2" customFormat="1" x14ac:dyDescent="0.25">
      <c r="A243" s="4"/>
      <c r="B243" s="4"/>
      <c r="C243" s="1"/>
      <c r="F243" s="3"/>
      <c r="I243" s="1"/>
      <c r="J243" s="1"/>
      <c r="K243" s="1"/>
      <c r="L243" s="1"/>
      <c r="M243" s="1"/>
      <c r="N243" s="1"/>
      <c r="O243" s="1"/>
    </row>
    <row r="244" spans="1:15" s="2" customFormat="1" x14ac:dyDescent="0.25">
      <c r="A244" s="4"/>
      <c r="B244" s="4"/>
      <c r="C244" s="1"/>
      <c r="F244" s="3"/>
      <c r="I244" s="1"/>
      <c r="J244" s="1"/>
      <c r="K244" s="1"/>
      <c r="L244" s="1"/>
      <c r="M244" s="1"/>
      <c r="N244" s="1"/>
      <c r="O244" s="1"/>
    </row>
    <row r="245" spans="1:15" s="2" customFormat="1" x14ac:dyDescent="0.25">
      <c r="A245" s="4"/>
      <c r="B245" s="4"/>
      <c r="C245" s="1"/>
      <c r="F245" s="3"/>
      <c r="I245" s="1"/>
      <c r="J245" s="1"/>
      <c r="K245" s="1"/>
      <c r="L245" s="1"/>
      <c r="M245" s="1"/>
      <c r="N245" s="1"/>
      <c r="O245" s="1"/>
    </row>
    <row r="246" spans="1:15" s="2" customFormat="1" x14ac:dyDescent="0.25">
      <c r="A246" s="4"/>
      <c r="B246" s="4"/>
      <c r="C246" s="1"/>
      <c r="F246" s="3"/>
      <c r="I246" s="1"/>
      <c r="J246" s="1"/>
      <c r="K246" s="1"/>
      <c r="L246" s="1"/>
      <c r="M246" s="1"/>
      <c r="N246" s="1"/>
      <c r="O246" s="1"/>
    </row>
    <row r="247" spans="1:15" s="2" customFormat="1" x14ac:dyDescent="0.25">
      <c r="A247" s="4"/>
      <c r="B247" s="4"/>
      <c r="C247" s="1"/>
      <c r="F247" s="3"/>
      <c r="I247" s="1"/>
      <c r="J247" s="1"/>
      <c r="K247" s="1"/>
      <c r="L247" s="1"/>
      <c r="M247" s="1"/>
      <c r="N247" s="1"/>
      <c r="O247" s="1"/>
    </row>
    <row r="248" spans="1:15" s="2" customFormat="1" x14ac:dyDescent="0.25">
      <c r="A248" s="4"/>
      <c r="B248" s="4"/>
      <c r="C248" s="1"/>
      <c r="F248" s="3"/>
      <c r="I248" s="1"/>
      <c r="J248" s="1"/>
      <c r="K248" s="1"/>
      <c r="L248" s="1"/>
      <c r="M248" s="1"/>
      <c r="N248" s="1"/>
      <c r="O248" s="1"/>
    </row>
    <row r="249" spans="1:15" s="2" customFormat="1" x14ac:dyDescent="0.25">
      <c r="A249" s="4"/>
      <c r="B249" s="4"/>
      <c r="C249" s="1"/>
      <c r="F249" s="3"/>
      <c r="I249" s="1"/>
      <c r="J249" s="1"/>
      <c r="K249" s="1"/>
      <c r="L249" s="1"/>
      <c r="M249" s="1"/>
      <c r="N249" s="1"/>
      <c r="O249" s="1"/>
    </row>
    <row r="250" spans="1:15" s="2" customFormat="1" x14ac:dyDescent="0.25">
      <c r="A250" s="4"/>
      <c r="B250" s="4"/>
      <c r="C250" s="1"/>
      <c r="F250" s="3"/>
      <c r="I250" s="1"/>
      <c r="J250" s="1"/>
      <c r="K250" s="1"/>
      <c r="L250" s="1"/>
      <c r="M250" s="1"/>
      <c r="N250" s="1"/>
      <c r="O250" s="1"/>
    </row>
    <row r="251" spans="1:15" s="2" customFormat="1" x14ac:dyDescent="0.25">
      <c r="A251" s="4"/>
      <c r="B251" s="4"/>
      <c r="C251" s="1"/>
      <c r="F251" s="3"/>
      <c r="I251" s="1"/>
      <c r="J251" s="1"/>
      <c r="K251" s="1"/>
      <c r="L251" s="1"/>
      <c r="M251" s="1"/>
      <c r="N251" s="1"/>
      <c r="O251" s="1"/>
    </row>
    <row r="252" spans="1:15" s="2" customFormat="1" x14ac:dyDescent="0.25">
      <c r="A252" s="4"/>
      <c r="B252" s="4"/>
      <c r="C252" s="1"/>
      <c r="F252" s="3"/>
      <c r="I252" s="1"/>
      <c r="J252" s="1"/>
      <c r="K252" s="1"/>
      <c r="L252" s="1"/>
      <c r="M252" s="1"/>
      <c r="N252" s="1"/>
      <c r="O252" s="1"/>
    </row>
    <row r="253" spans="1:15" s="2" customFormat="1" x14ac:dyDescent="0.25">
      <c r="A253" s="4"/>
      <c r="B253" s="4"/>
      <c r="C253" s="1"/>
      <c r="F253" s="3"/>
      <c r="I253" s="1"/>
      <c r="J253" s="1"/>
      <c r="K253" s="1"/>
      <c r="L253" s="1"/>
      <c r="M253" s="1"/>
      <c r="N253" s="1"/>
      <c r="O253" s="1"/>
    </row>
    <row r="254" spans="1:15" s="2" customFormat="1" x14ac:dyDescent="0.25">
      <c r="A254" s="4"/>
      <c r="B254" s="4"/>
      <c r="C254" s="1"/>
      <c r="F254" s="3"/>
      <c r="I254" s="1"/>
      <c r="J254" s="1"/>
      <c r="K254" s="1"/>
      <c r="L254" s="1"/>
      <c r="M254" s="1"/>
      <c r="N254" s="1"/>
      <c r="O254" s="1"/>
    </row>
    <row r="255" spans="1:15" s="2" customFormat="1" x14ac:dyDescent="0.25">
      <c r="A255" s="4"/>
      <c r="B255" s="4"/>
      <c r="C255" s="1"/>
      <c r="F255" s="3"/>
      <c r="I255" s="1"/>
      <c r="J255" s="1"/>
      <c r="K255" s="1"/>
      <c r="L255" s="1"/>
      <c r="M255" s="1"/>
      <c r="N255" s="1"/>
      <c r="O255" s="1"/>
    </row>
    <row r="256" spans="1:15" s="2" customFormat="1" x14ac:dyDescent="0.25">
      <c r="A256" s="4"/>
      <c r="B256" s="4"/>
      <c r="C256" s="1"/>
      <c r="F256" s="3"/>
      <c r="I256" s="1"/>
      <c r="J256" s="1"/>
      <c r="K256" s="1"/>
      <c r="L256" s="1"/>
      <c r="M256" s="1"/>
      <c r="N256" s="1"/>
      <c r="O256" s="1"/>
    </row>
    <row r="257" spans="1:15" s="2" customFormat="1" x14ac:dyDescent="0.25">
      <c r="A257" s="4"/>
      <c r="B257" s="4"/>
      <c r="C257" s="1"/>
      <c r="F257" s="3"/>
      <c r="I257" s="1"/>
      <c r="J257" s="1"/>
      <c r="K257" s="1"/>
      <c r="L257" s="1"/>
      <c r="M257" s="1"/>
      <c r="N257" s="1"/>
      <c r="O257" s="1"/>
    </row>
    <row r="258" spans="1:15" s="2" customFormat="1" x14ac:dyDescent="0.25">
      <c r="A258" s="4"/>
      <c r="B258" s="4"/>
      <c r="C258" s="1"/>
      <c r="F258" s="3"/>
      <c r="I258" s="1"/>
      <c r="J258" s="1"/>
      <c r="K258" s="1"/>
      <c r="L258" s="1"/>
      <c r="M258" s="1"/>
      <c r="N258" s="1"/>
      <c r="O258" s="1"/>
    </row>
    <row r="259" spans="1:15" s="2" customFormat="1" x14ac:dyDescent="0.25">
      <c r="A259" s="4"/>
      <c r="B259" s="4"/>
      <c r="C259" s="1"/>
      <c r="F259" s="3"/>
      <c r="I259" s="1"/>
      <c r="J259" s="1"/>
      <c r="K259" s="1"/>
      <c r="L259" s="1"/>
      <c r="M259" s="1"/>
      <c r="N259" s="1"/>
      <c r="O259" s="1"/>
    </row>
    <row r="260" spans="1:15" s="2" customFormat="1" x14ac:dyDescent="0.25">
      <c r="A260" s="4"/>
      <c r="B260" s="4"/>
      <c r="C260" s="1"/>
      <c r="F260" s="3"/>
      <c r="I260" s="1"/>
      <c r="J260" s="1"/>
      <c r="K260" s="1"/>
      <c r="L260" s="1"/>
      <c r="M260" s="1"/>
      <c r="N260" s="1"/>
      <c r="O260" s="1"/>
    </row>
    <row r="261" spans="1:15" s="2" customFormat="1" x14ac:dyDescent="0.25">
      <c r="A261" s="4"/>
      <c r="B261" s="4"/>
      <c r="C261" s="1"/>
      <c r="F261" s="3"/>
      <c r="I261" s="1"/>
      <c r="J261" s="1"/>
      <c r="K261" s="1"/>
      <c r="L261" s="1"/>
      <c r="M261" s="1"/>
      <c r="N261" s="1"/>
      <c r="O261" s="1"/>
    </row>
    <row r="262" spans="1:15" s="2" customFormat="1" x14ac:dyDescent="0.25">
      <c r="A262" s="4"/>
      <c r="B262" s="4"/>
      <c r="C262" s="1"/>
      <c r="F262" s="3"/>
      <c r="I262" s="1"/>
      <c r="J262" s="1"/>
      <c r="K262" s="1"/>
      <c r="L262" s="1"/>
      <c r="M262" s="1"/>
      <c r="N262" s="1"/>
      <c r="O262" s="1"/>
    </row>
    <row r="263" spans="1:15" s="2" customFormat="1" x14ac:dyDescent="0.25">
      <c r="A263" s="4"/>
      <c r="B263" s="4"/>
      <c r="C263" s="1"/>
      <c r="F263" s="3"/>
      <c r="I263" s="1"/>
      <c r="J263" s="1"/>
      <c r="K263" s="1"/>
      <c r="L263" s="1"/>
      <c r="M263" s="1"/>
      <c r="N263" s="1"/>
      <c r="O263" s="1"/>
    </row>
    <row r="264" spans="1:15" s="2" customFormat="1" x14ac:dyDescent="0.25">
      <c r="A264" s="4"/>
      <c r="B264" s="4"/>
      <c r="C264" s="1"/>
      <c r="F264" s="3"/>
      <c r="I264" s="1"/>
      <c r="J264" s="1"/>
      <c r="K264" s="1"/>
      <c r="L264" s="1"/>
      <c r="M264" s="1"/>
      <c r="N264" s="1"/>
      <c r="O264" s="1"/>
    </row>
    <row r="265" spans="1:15" s="2" customFormat="1" x14ac:dyDescent="0.25">
      <c r="A265" s="4"/>
      <c r="B265" s="4"/>
      <c r="C265" s="1"/>
      <c r="F265" s="3"/>
      <c r="I265" s="1"/>
      <c r="J265" s="1"/>
      <c r="K265" s="1"/>
      <c r="L265" s="1"/>
      <c r="M265" s="1"/>
      <c r="N265" s="1"/>
      <c r="O265" s="1"/>
    </row>
    <row r="266" spans="1:15" s="2" customFormat="1" x14ac:dyDescent="0.25">
      <c r="A266" s="4"/>
      <c r="B266" s="4"/>
      <c r="C266" s="1"/>
      <c r="F266" s="3"/>
      <c r="I266" s="1"/>
      <c r="J266" s="1"/>
      <c r="K266" s="1"/>
      <c r="L266" s="1"/>
      <c r="M266" s="1"/>
      <c r="N266" s="1"/>
      <c r="O266" s="1"/>
    </row>
    <row r="267" spans="1:15" s="2" customFormat="1" x14ac:dyDescent="0.25">
      <c r="A267" s="4"/>
      <c r="B267" s="4"/>
      <c r="C267" s="1"/>
      <c r="F267" s="3"/>
      <c r="I267" s="1"/>
      <c r="J267" s="1"/>
      <c r="K267" s="1"/>
      <c r="L267" s="1"/>
      <c r="M267" s="1"/>
      <c r="N267" s="1"/>
      <c r="O267" s="1"/>
    </row>
    <row r="268" spans="1:15" s="2" customFormat="1" x14ac:dyDescent="0.25">
      <c r="A268" s="4"/>
      <c r="B268" s="4"/>
      <c r="C268" s="1"/>
      <c r="F268" s="3"/>
      <c r="I268" s="1"/>
      <c r="J268" s="1"/>
      <c r="K268" s="1"/>
      <c r="L268" s="1"/>
      <c r="M268" s="1"/>
      <c r="N268" s="1"/>
      <c r="O268" s="1"/>
    </row>
    <row r="269" spans="1:15" s="2" customFormat="1" x14ac:dyDescent="0.25">
      <c r="A269" s="4"/>
      <c r="B269" s="4"/>
      <c r="C269" s="1"/>
      <c r="F269" s="3"/>
      <c r="I269" s="1"/>
      <c r="J269" s="1"/>
      <c r="K269" s="1"/>
      <c r="L269" s="1"/>
      <c r="M269" s="1"/>
      <c r="N269" s="1"/>
      <c r="O269" s="1"/>
    </row>
    <row r="270" spans="1:15" s="2" customFormat="1" x14ac:dyDescent="0.25">
      <c r="A270" s="4"/>
      <c r="B270" s="4"/>
      <c r="C270" s="1"/>
      <c r="F270" s="3"/>
      <c r="I270" s="1"/>
      <c r="J270" s="1"/>
      <c r="K270" s="1"/>
      <c r="L270" s="1"/>
      <c r="M270" s="1"/>
      <c r="N270" s="1"/>
      <c r="O270" s="1"/>
    </row>
    <row r="271" spans="1:15" s="2" customFormat="1" x14ac:dyDescent="0.25">
      <c r="A271" s="4"/>
      <c r="B271" s="4"/>
      <c r="C271" s="1"/>
      <c r="F271" s="3"/>
      <c r="I271" s="1"/>
      <c r="J271" s="1"/>
      <c r="K271" s="1"/>
      <c r="L271" s="1"/>
      <c r="M271" s="1"/>
      <c r="N271" s="1"/>
      <c r="O271" s="1"/>
    </row>
    <row r="272" spans="1:15" s="2" customFormat="1" x14ac:dyDescent="0.25">
      <c r="A272" s="4"/>
      <c r="B272" s="4"/>
      <c r="C272" s="1"/>
      <c r="F272" s="3"/>
      <c r="I272" s="1"/>
      <c r="J272" s="1"/>
      <c r="K272" s="1"/>
      <c r="L272" s="1"/>
      <c r="M272" s="1"/>
      <c r="N272" s="1"/>
      <c r="O272" s="1"/>
    </row>
    <row r="273" spans="1:15" s="2" customFormat="1" x14ac:dyDescent="0.25">
      <c r="A273" s="4"/>
      <c r="B273" s="4"/>
      <c r="C273" s="1"/>
      <c r="F273" s="3"/>
      <c r="I273" s="1"/>
      <c r="J273" s="1"/>
      <c r="K273" s="1"/>
      <c r="L273" s="1"/>
      <c r="M273" s="1"/>
      <c r="N273" s="1"/>
      <c r="O273" s="1"/>
    </row>
    <row r="274" spans="1:15" s="2" customFormat="1" x14ac:dyDescent="0.25">
      <c r="A274" s="4"/>
      <c r="B274" s="4"/>
      <c r="C274" s="1"/>
      <c r="F274" s="3"/>
      <c r="I274" s="1"/>
      <c r="J274" s="1"/>
      <c r="K274" s="1"/>
      <c r="L274" s="1"/>
      <c r="M274" s="1"/>
      <c r="N274" s="1"/>
      <c r="O274" s="1"/>
    </row>
    <row r="275" spans="1:15" s="2" customFormat="1" x14ac:dyDescent="0.25">
      <c r="A275" s="4"/>
      <c r="B275" s="4"/>
      <c r="C275" s="1"/>
      <c r="F275" s="3"/>
      <c r="I275" s="1"/>
      <c r="J275" s="1"/>
      <c r="K275" s="1"/>
      <c r="L275" s="1"/>
      <c r="M275" s="1"/>
      <c r="N275" s="1"/>
      <c r="O275" s="1"/>
    </row>
    <row r="276" spans="1:15" s="2" customFormat="1" x14ac:dyDescent="0.25">
      <c r="A276" s="4"/>
      <c r="B276" s="4"/>
      <c r="C276" s="1"/>
      <c r="F276" s="3"/>
      <c r="I276" s="1"/>
      <c r="J276" s="1"/>
      <c r="K276" s="1"/>
      <c r="L276" s="1"/>
      <c r="M276" s="1"/>
      <c r="N276" s="1"/>
      <c r="O276" s="1"/>
    </row>
    <row r="277" spans="1:15" s="2" customFormat="1" x14ac:dyDescent="0.25">
      <c r="A277" s="4"/>
      <c r="B277" s="4"/>
      <c r="C277" s="1"/>
      <c r="F277" s="3"/>
      <c r="I277" s="1"/>
      <c r="J277" s="1"/>
      <c r="K277" s="1"/>
      <c r="L277" s="1"/>
      <c r="M277" s="1"/>
      <c r="N277" s="1"/>
      <c r="O277" s="1"/>
    </row>
    <row r="278" spans="1:15" s="2" customFormat="1" x14ac:dyDescent="0.25">
      <c r="A278" s="4"/>
      <c r="B278" s="4"/>
      <c r="C278" s="1"/>
      <c r="F278" s="3"/>
      <c r="I278" s="1"/>
      <c r="J278" s="1"/>
      <c r="K278" s="1"/>
      <c r="L278" s="1"/>
      <c r="M278" s="1"/>
      <c r="N278" s="1"/>
      <c r="O278" s="1"/>
    </row>
    <row r="279" spans="1:15" s="2" customFormat="1" x14ac:dyDescent="0.25">
      <c r="A279" s="4"/>
      <c r="B279" s="4"/>
      <c r="C279" s="1"/>
      <c r="F279" s="3"/>
      <c r="I279" s="1"/>
      <c r="J279" s="1"/>
      <c r="K279" s="1"/>
      <c r="L279" s="1"/>
      <c r="M279" s="1"/>
      <c r="N279" s="1"/>
      <c r="O279" s="1"/>
    </row>
    <row r="280" spans="1:15" s="2" customFormat="1" x14ac:dyDescent="0.25">
      <c r="A280" s="4"/>
      <c r="B280" s="4"/>
      <c r="C280" s="1"/>
      <c r="F280" s="3"/>
      <c r="I280" s="1"/>
      <c r="J280" s="1"/>
      <c r="K280" s="1"/>
      <c r="L280" s="1"/>
      <c r="M280" s="1"/>
      <c r="N280" s="1"/>
      <c r="O280" s="1"/>
    </row>
    <row r="281" spans="1:15" s="2" customFormat="1" x14ac:dyDescent="0.25">
      <c r="A281" s="4"/>
      <c r="B281" s="4"/>
      <c r="C281" s="1"/>
      <c r="F281" s="3"/>
      <c r="I281" s="1"/>
      <c r="J281" s="1"/>
      <c r="K281" s="1"/>
      <c r="L281" s="1"/>
      <c r="M281" s="1"/>
      <c r="N281" s="1"/>
      <c r="O281" s="1"/>
    </row>
    <row r="282" spans="1:15" s="2" customFormat="1" x14ac:dyDescent="0.25">
      <c r="A282" s="4"/>
      <c r="B282" s="4"/>
      <c r="C282" s="1"/>
      <c r="F282" s="3"/>
      <c r="I282" s="1"/>
      <c r="J282" s="1"/>
      <c r="K282" s="1"/>
      <c r="L282" s="1"/>
      <c r="M282" s="1"/>
      <c r="N282" s="1"/>
      <c r="O282" s="1"/>
    </row>
    <row r="283" spans="1:15" s="2" customFormat="1" x14ac:dyDescent="0.25">
      <c r="A283" s="4"/>
      <c r="B283" s="4"/>
      <c r="C283" s="1"/>
      <c r="F283" s="3"/>
      <c r="I283" s="1"/>
      <c r="J283" s="1"/>
      <c r="K283" s="1"/>
      <c r="L283" s="1"/>
      <c r="M283" s="1"/>
      <c r="N283" s="1"/>
      <c r="O283" s="1"/>
    </row>
    <row r="284" spans="1:15" s="2" customFormat="1" x14ac:dyDescent="0.25">
      <c r="A284" s="4"/>
      <c r="B284" s="4"/>
      <c r="C284" s="1"/>
      <c r="F284" s="3"/>
      <c r="I284" s="1"/>
      <c r="J284" s="1"/>
      <c r="K284" s="1"/>
      <c r="L284" s="1"/>
      <c r="M284" s="1"/>
      <c r="N284" s="1"/>
      <c r="O284" s="1"/>
    </row>
    <row r="285" spans="1:15" s="2" customFormat="1" x14ac:dyDescent="0.25">
      <c r="A285" s="4"/>
      <c r="B285" s="4"/>
      <c r="C285" s="1"/>
      <c r="F285" s="3"/>
      <c r="I285" s="1"/>
      <c r="J285" s="1"/>
      <c r="K285" s="1"/>
      <c r="L285" s="1"/>
      <c r="M285" s="1"/>
      <c r="N285" s="1"/>
      <c r="O285" s="1"/>
    </row>
    <row r="286" spans="1:15" s="2" customFormat="1" x14ac:dyDescent="0.25">
      <c r="A286" s="4"/>
      <c r="B286" s="4"/>
      <c r="C286" s="1"/>
      <c r="F286" s="3"/>
      <c r="I286" s="1"/>
      <c r="J286" s="1"/>
      <c r="K286" s="1"/>
      <c r="L286" s="1"/>
      <c r="M286" s="1"/>
      <c r="N286" s="1"/>
      <c r="O286" s="1"/>
    </row>
    <row r="287" spans="1:15" s="2" customFormat="1" x14ac:dyDescent="0.25">
      <c r="A287" s="4"/>
      <c r="B287" s="4"/>
      <c r="C287" s="1"/>
      <c r="F287" s="3"/>
      <c r="I287" s="1"/>
      <c r="J287" s="1"/>
      <c r="K287" s="1"/>
      <c r="L287" s="1"/>
      <c r="M287" s="1"/>
      <c r="N287" s="1"/>
      <c r="O287" s="1"/>
    </row>
  </sheetData>
  <sheetProtection selectLockedCells="1"/>
  <mergeCells count="146">
    <mergeCell ref="A3:H3"/>
    <mergeCell ref="C5:G5"/>
    <mergeCell ref="C6:G6"/>
    <mergeCell ref="E7:F7"/>
    <mergeCell ref="A8:B8"/>
    <mergeCell ref="A9:C9"/>
    <mergeCell ref="A4:H4"/>
    <mergeCell ref="A13:A14"/>
    <mergeCell ref="B13:D13"/>
    <mergeCell ref="H13:H14"/>
    <mergeCell ref="B14:D14"/>
    <mergeCell ref="F11:F12"/>
    <mergeCell ref="G11:G12"/>
    <mergeCell ref="A11:A12"/>
    <mergeCell ref="A17:A18"/>
    <mergeCell ref="B17:D17"/>
    <mergeCell ref="H17:H18"/>
    <mergeCell ref="B18:D18"/>
    <mergeCell ref="B11:D12"/>
    <mergeCell ref="E11:E12"/>
    <mergeCell ref="A15:A16"/>
    <mergeCell ref="B15:D15"/>
    <mergeCell ref="H15:H16"/>
    <mergeCell ref="B16:D16"/>
    <mergeCell ref="A21:A22"/>
    <mergeCell ref="B21:D21"/>
    <mergeCell ref="H21:H22"/>
    <mergeCell ref="B22:D22"/>
    <mergeCell ref="A19:A20"/>
    <mergeCell ref="B19:D19"/>
    <mergeCell ref="H19:H20"/>
    <mergeCell ref="B20:D20"/>
    <mergeCell ref="A25:A26"/>
    <mergeCell ref="B25:D25"/>
    <mergeCell ref="H25:H26"/>
    <mergeCell ref="B26:D26"/>
    <mergeCell ref="A23:A24"/>
    <mergeCell ref="B23:D23"/>
    <mergeCell ref="H23:H24"/>
    <mergeCell ref="B24:D24"/>
    <mergeCell ref="A29:A30"/>
    <mergeCell ref="B29:D29"/>
    <mergeCell ref="H29:H30"/>
    <mergeCell ref="B30:D30"/>
    <mergeCell ref="A27:A28"/>
    <mergeCell ref="B27:D27"/>
    <mergeCell ref="H27:H28"/>
    <mergeCell ref="B28:D28"/>
    <mergeCell ref="A33:A34"/>
    <mergeCell ref="B33:D33"/>
    <mergeCell ref="H33:H34"/>
    <mergeCell ref="B34:D34"/>
    <mergeCell ref="A31:A32"/>
    <mergeCell ref="B31:D31"/>
    <mergeCell ref="H31:H32"/>
    <mergeCell ref="B32:D32"/>
    <mergeCell ref="A37:A38"/>
    <mergeCell ref="B37:D37"/>
    <mergeCell ref="H37:H38"/>
    <mergeCell ref="B38:D38"/>
    <mergeCell ref="A35:A36"/>
    <mergeCell ref="B35:D35"/>
    <mergeCell ref="H35:H36"/>
    <mergeCell ref="B36:D36"/>
    <mergeCell ref="A41:A42"/>
    <mergeCell ref="B41:D41"/>
    <mergeCell ref="H41:H42"/>
    <mergeCell ref="B42:D42"/>
    <mergeCell ref="A39:A40"/>
    <mergeCell ref="B39:D39"/>
    <mergeCell ref="H39:H40"/>
    <mergeCell ref="B40:D40"/>
    <mergeCell ref="A45:A46"/>
    <mergeCell ref="B45:D45"/>
    <mergeCell ref="H45:H46"/>
    <mergeCell ref="B46:D46"/>
    <mergeCell ref="A43:A44"/>
    <mergeCell ref="B43:D43"/>
    <mergeCell ref="H43:H44"/>
    <mergeCell ref="B44:D44"/>
    <mergeCell ref="A49:A50"/>
    <mergeCell ref="B49:D49"/>
    <mergeCell ref="H49:H50"/>
    <mergeCell ref="B50:D50"/>
    <mergeCell ref="A47:A48"/>
    <mergeCell ref="B47:D47"/>
    <mergeCell ref="H47:H48"/>
    <mergeCell ref="B48:D48"/>
    <mergeCell ref="A53:A54"/>
    <mergeCell ref="B53:D53"/>
    <mergeCell ref="H53:H54"/>
    <mergeCell ref="B54:D54"/>
    <mergeCell ref="A51:A52"/>
    <mergeCell ref="B51:D51"/>
    <mergeCell ref="H51:H52"/>
    <mergeCell ref="B52:D52"/>
    <mergeCell ref="A57:A58"/>
    <mergeCell ref="B57:D57"/>
    <mergeCell ref="H57:H58"/>
    <mergeCell ref="B58:D58"/>
    <mergeCell ref="A55:A56"/>
    <mergeCell ref="B55:D55"/>
    <mergeCell ref="H55:H56"/>
    <mergeCell ref="B56:D56"/>
    <mergeCell ref="A61:A62"/>
    <mergeCell ref="B61:D61"/>
    <mergeCell ref="H61:H62"/>
    <mergeCell ref="B62:D62"/>
    <mergeCell ref="A59:A60"/>
    <mergeCell ref="B59:D59"/>
    <mergeCell ref="H59:H60"/>
    <mergeCell ref="B60:D60"/>
    <mergeCell ref="A65:A66"/>
    <mergeCell ref="B65:D65"/>
    <mergeCell ref="H65:H66"/>
    <mergeCell ref="B66:D66"/>
    <mergeCell ref="A63:A64"/>
    <mergeCell ref="B63:D63"/>
    <mergeCell ref="H63:H64"/>
    <mergeCell ref="B64:D64"/>
    <mergeCell ref="A69:A70"/>
    <mergeCell ref="B69:D69"/>
    <mergeCell ref="H69:H70"/>
    <mergeCell ref="B70:D70"/>
    <mergeCell ref="A67:A68"/>
    <mergeCell ref="B67:D67"/>
    <mergeCell ref="H67:H68"/>
    <mergeCell ref="B68:D68"/>
    <mergeCell ref="A71:A72"/>
    <mergeCell ref="B71:D71"/>
    <mergeCell ref="H71:H72"/>
    <mergeCell ref="B72:D72"/>
    <mergeCell ref="A73:A74"/>
    <mergeCell ref="B73:D73"/>
    <mergeCell ref="H73:H74"/>
    <mergeCell ref="B74:D74"/>
    <mergeCell ref="B75:D75"/>
    <mergeCell ref="H75:H76"/>
    <mergeCell ref="A83:H83"/>
    <mergeCell ref="A84:H84"/>
    <mergeCell ref="D78:E78"/>
    <mergeCell ref="D79:E79"/>
    <mergeCell ref="D80:E80"/>
    <mergeCell ref="D81:E81"/>
    <mergeCell ref="B76:D76"/>
    <mergeCell ref="A75:A76"/>
  </mergeCells>
  <dataValidations count="3">
    <dataValidation type="list" allowBlank="1" showInputMessage="1" showErrorMessage="1"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xr:uid="{00000000-0002-0000-0200-000000000000}">
      <formula1>$C$201:$C$204</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xr:uid="{00000000-0002-0000-0200-000001000000}">
      <formula1>$B$201:$B$203</formula1>
    </dataValidation>
    <dataValidation type="list" allowBlank="1" showInputMessage="1" showErrorMessage="1" sqref="E7:F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WVM983047:WVN983047" xr:uid="{00000000-0002-0000-0200-000002000000}">
      <formula1>$A$201:$A$205</formula1>
    </dataValidation>
  </dataValidations>
  <printOptions horizontalCentered="1"/>
  <pageMargins left="0.15748031496062992" right="0.19685039370078741" top="0.35433070866141736" bottom="0.11811023622047245" header="0" footer="0"/>
  <pageSetup paperSize="9" scale="96" orientation="portrait" r:id="rId1"/>
  <headerFooter>
    <oddHeader>&amp;L&amp;G&amp;C&amp;"Arial,полужирный"&amp;10ТУРНИР ПО ВИДУ СПОРТА
"ТЕННИС" (0130002611Я)</oddHeader>
  </headerFooter>
  <rowBreaks count="1" manualBreakCount="1">
    <brk id="66"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Label 1">
              <controlPr defaultSize="0" print="0" autoFill="0" autoLine="0" autoPict="0">
                <anchor moveWithCells="1" sizeWithCells="1">
                  <from>
                    <xdr:col>7</xdr:col>
                    <xdr:colOff>95250</xdr:colOff>
                    <xdr:row>0</xdr:row>
                    <xdr:rowOff>31750</xdr:rowOff>
                  </from>
                  <to>
                    <xdr:col>7</xdr:col>
                    <xdr:colOff>565150</xdr:colOff>
                    <xdr:row>2</xdr:row>
                    <xdr:rowOff>50800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R206"/>
  <sheetViews>
    <sheetView showGridLines="0" workbookViewId="0">
      <pane activePane="bottomRight" state="frozen"/>
      <selection activeCell="J1" sqref="J1"/>
    </sheetView>
  </sheetViews>
  <sheetFormatPr defaultColWidth="9.1796875" defaultRowHeight="12" customHeight="1" x14ac:dyDescent="0.25"/>
  <cols>
    <col min="1" max="1" width="6.453125" style="59" customWidth="1"/>
    <col min="2" max="2" width="11" style="59" customWidth="1"/>
    <col min="3" max="3" width="16.453125" style="59" customWidth="1"/>
    <col min="4" max="4" width="8" style="59" customWidth="1"/>
    <col min="5" max="5" width="21" style="61" customWidth="1"/>
    <col min="6" max="8" width="9" style="60" customWidth="1"/>
    <col min="9" max="10" width="9" style="59" customWidth="1"/>
    <col min="11" max="11" width="11.1796875" style="59" customWidth="1"/>
    <col min="12" max="13" width="11.453125" style="59" customWidth="1"/>
    <col min="14" max="16384" width="9.1796875" style="59"/>
  </cols>
  <sheetData>
    <row r="1" spans="1:16" s="56" customFormat="1" ht="15" customHeight="1" x14ac:dyDescent="0.35">
      <c r="A1" s="95"/>
      <c r="B1" s="95"/>
      <c r="C1" s="95"/>
      <c r="D1" s="95"/>
      <c r="E1" s="95"/>
      <c r="M1" s="111"/>
    </row>
    <row r="2" spans="1:16" s="56" customFormat="1" ht="32.25" customHeight="1" x14ac:dyDescent="0.3">
      <c r="A2" s="196" t="s">
        <v>152</v>
      </c>
      <c r="B2" s="196"/>
      <c r="C2" s="196"/>
      <c r="D2" s="196"/>
      <c r="E2" s="196"/>
      <c r="F2" s="196"/>
      <c r="G2" s="196"/>
      <c r="H2" s="196"/>
      <c r="I2" s="196"/>
      <c r="J2" s="196"/>
      <c r="K2" s="196"/>
      <c r="L2" s="196"/>
      <c r="M2" s="196"/>
    </row>
    <row r="3" spans="1:16" s="56" customFormat="1" ht="17.25" customHeight="1" x14ac:dyDescent="0.35">
      <c r="A3" s="177" t="str">
        <f>F201&amp;IF(OR(L8="МУЖЧИНЫ И ЖЕНЩИНЫ",L8="ЮНИОРЫ И ЮНИОРКИ",L8="ЮНОШИ И ДЕВУШКИ"),F203,F202)</f>
        <v>В СПОРТИВНОЙ ДИСЦИПЛИНЕ "ПЛЯЖНЫЙ ТЕННИС - ПАРНЫЙ РАЗРЯД"</v>
      </c>
      <c r="B3" s="177"/>
      <c r="C3" s="177"/>
      <c r="D3" s="177"/>
      <c r="E3" s="177"/>
      <c r="F3" s="177"/>
      <c r="G3" s="177"/>
      <c r="H3" s="177"/>
      <c r="I3" s="177"/>
      <c r="J3" s="177"/>
      <c r="K3" s="177"/>
      <c r="L3" s="177"/>
      <c r="M3" s="177"/>
    </row>
    <row r="4" spans="1:16" s="56" customFormat="1" ht="19.5" customHeight="1" x14ac:dyDescent="0.35">
      <c r="A4" s="95"/>
      <c r="B4" s="95"/>
      <c r="C4" s="202" t="str">
        <f>'СписокПар М'!$C$5</f>
        <v>Кубок Нижегородской области по пляжному теннису</v>
      </c>
      <c r="D4" s="202"/>
      <c r="E4" s="202"/>
      <c r="F4" s="202"/>
      <c r="G4" s="202"/>
      <c r="H4" s="202"/>
      <c r="I4" s="202"/>
      <c r="J4" s="202"/>
      <c r="K4" s="202"/>
      <c r="L4" s="202"/>
      <c r="M4" s="202"/>
      <c r="N4" s="202"/>
      <c r="O4" s="202"/>
      <c r="P4" s="202"/>
    </row>
    <row r="5" spans="1:16" s="56" customFormat="1" ht="10.5" customHeight="1" x14ac:dyDescent="0.35">
      <c r="A5" s="95"/>
      <c r="B5" s="95"/>
      <c r="C5" s="200" t="s">
        <v>63</v>
      </c>
      <c r="D5" s="200"/>
      <c r="E5" s="200"/>
      <c r="F5" s="200"/>
      <c r="G5" s="200"/>
      <c r="H5" s="200"/>
      <c r="I5" s="200"/>
      <c r="J5" s="200"/>
      <c r="K5" s="200"/>
      <c r="L5" s="200"/>
    </row>
    <row r="6" spans="1:16" s="56" customFormat="1" ht="15" customHeight="1" x14ac:dyDescent="0.35">
      <c r="A6" s="201"/>
      <c r="B6" s="201"/>
      <c r="C6" s="201"/>
      <c r="D6" s="201"/>
      <c r="E6" s="201"/>
      <c r="F6" s="201"/>
      <c r="G6" s="201"/>
      <c r="H6" s="201"/>
      <c r="I6" s="201"/>
      <c r="J6" s="201"/>
      <c r="K6" s="201"/>
      <c r="L6" s="201"/>
      <c r="M6" s="201"/>
    </row>
    <row r="7" spans="1:16" s="56" customFormat="1" ht="5.15" customHeight="1" x14ac:dyDescent="0.35">
      <c r="A7" s="95"/>
      <c r="B7" s="95"/>
      <c r="C7" s="95"/>
      <c r="D7" s="95"/>
      <c r="E7" s="95"/>
      <c r="F7" s="95"/>
      <c r="G7" s="95"/>
      <c r="H7" s="95"/>
      <c r="I7" s="95"/>
      <c r="J7" s="95"/>
      <c r="K7" s="95"/>
      <c r="L7" s="95"/>
      <c r="M7" s="95"/>
    </row>
    <row r="8" spans="1:16" s="56" customFormat="1" ht="15" customHeight="1" x14ac:dyDescent="0.25">
      <c r="A8" s="95"/>
      <c r="B8" s="95"/>
      <c r="C8" s="95"/>
      <c r="D8" s="95"/>
      <c r="E8" s="53" t="s">
        <v>11</v>
      </c>
      <c r="F8" s="198" t="s">
        <v>24</v>
      </c>
      <c r="G8" s="198"/>
      <c r="H8" s="198"/>
      <c r="I8" s="198"/>
      <c r="J8" s="198"/>
      <c r="K8" s="47" t="s">
        <v>15</v>
      </c>
      <c r="L8" s="197" t="s">
        <v>62</v>
      </c>
      <c r="M8" s="197"/>
    </row>
    <row r="9" spans="1:16" s="56" customFormat="1" ht="5.15" customHeight="1" x14ac:dyDescent="0.35">
      <c r="A9" s="95"/>
      <c r="B9" s="95"/>
      <c r="C9" s="95"/>
      <c r="D9" s="95"/>
      <c r="E9" s="94"/>
      <c r="F9" s="13"/>
      <c r="G9" s="13"/>
      <c r="H9" s="13"/>
      <c r="I9" s="13"/>
      <c r="J9" s="13"/>
      <c r="K9" s="13"/>
      <c r="L9" s="11"/>
      <c r="M9" s="11"/>
    </row>
    <row r="10" spans="1:16" s="56" customFormat="1" ht="15" customHeight="1" x14ac:dyDescent="0.25">
      <c r="A10" s="109"/>
      <c r="B10" s="47" t="s">
        <v>61</v>
      </c>
      <c r="C10" s="199" t="s">
        <v>60</v>
      </c>
      <c r="D10" s="199"/>
      <c r="E10" s="199"/>
      <c r="F10" s="10"/>
      <c r="G10" s="53" t="s">
        <v>59</v>
      </c>
      <c r="H10" s="199" t="s">
        <v>151</v>
      </c>
      <c r="I10" s="199"/>
      <c r="J10" s="199"/>
      <c r="K10" s="53" t="s">
        <v>57</v>
      </c>
      <c r="L10" s="198" t="s">
        <v>8</v>
      </c>
      <c r="M10" s="198"/>
    </row>
    <row r="11" spans="1:16" s="56" customFormat="1" ht="16.5" customHeight="1" x14ac:dyDescent="0.25">
      <c r="A11" s="95"/>
      <c r="B11" s="95"/>
      <c r="C11" s="95"/>
      <c r="D11" s="95"/>
      <c r="E11" s="94"/>
      <c r="F11" s="13"/>
      <c r="G11" s="13"/>
      <c r="H11" s="41" t="s">
        <v>150</v>
      </c>
      <c r="I11" s="13"/>
      <c r="J11" s="13"/>
      <c r="K11" s="13"/>
      <c r="L11" s="11"/>
      <c r="M11" s="11"/>
    </row>
    <row r="12" spans="1:16" ht="15" customHeight="1" x14ac:dyDescent="0.4">
      <c r="E12" s="108"/>
      <c r="F12" s="107"/>
      <c r="G12" s="106"/>
      <c r="H12" s="106"/>
      <c r="I12" s="105"/>
      <c r="J12" s="105"/>
      <c r="K12" s="105"/>
      <c r="L12" s="101"/>
      <c r="M12" s="101"/>
    </row>
    <row r="13" spans="1:16" s="104" customFormat="1" ht="27" customHeight="1" x14ac:dyDescent="0.35">
      <c r="A13" s="87" t="s">
        <v>14</v>
      </c>
      <c r="B13" s="93" t="s">
        <v>113</v>
      </c>
      <c r="C13" s="92" t="s">
        <v>112</v>
      </c>
      <c r="D13" s="91" t="s">
        <v>111</v>
      </c>
      <c r="E13" s="90" t="s">
        <v>110</v>
      </c>
      <c r="F13" s="89">
        <v>1</v>
      </c>
      <c r="G13" s="89">
        <v>2</v>
      </c>
      <c r="H13" s="89">
        <v>3</v>
      </c>
      <c r="I13" s="89">
        <v>4</v>
      </c>
      <c r="J13" s="88" t="s">
        <v>120</v>
      </c>
      <c r="K13" s="88" t="s">
        <v>74</v>
      </c>
      <c r="L13" s="87" t="s">
        <v>109</v>
      </c>
    </row>
    <row r="14" spans="1:16" s="101" customFormat="1" ht="18.75" customHeight="1" x14ac:dyDescent="0.35">
      <c r="A14" s="185">
        <v>1</v>
      </c>
      <c r="B14" s="189" t="s">
        <v>83</v>
      </c>
      <c r="C14" s="83" t="s">
        <v>149</v>
      </c>
      <c r="D14" s="82" t="s">
        <v>148</v>
      </c>
      <c r="E14" s="81" t="s">
        <v>147</v>
      </c>
      <c r="F14" s="192"/>
      <c r="G14" s="80" t="s">
        <v>83</v>
      </c>
      <c r="H14" s="80" t="s">
        <v>83</v>
      </c>
      <c r="I14" s="80" t="s">
        <v>83</v>
      </c>
      <c r="J14" s="80" t="s">
        <v>83</v>
      </c>
      <c r="K14" s="190" t="s">
        <v>92</v>
      </c>
      <c r="L14" s="190" t="s">
        <v>83</v>
      </c>
    </row>
    <row r="15" spans="1:16" s="101" customFormat="1" ht="18.75" customHeight="1" x14ac:dyDescent="0.35">
      <c r="A15" s="186"/>
      <c r="B15" s="186"/>
      <c r="C15" s="78" t="s">
        <v>146</v>
      </c>
      <c r="D15" s="77" t="s">
        <v>145</v>
      </c>
      <c r="E15" s="76" t="s">
        <v>144</v>
      </c>
      <c r="F15" s="193"/>
      <c r="G15" s="75" t="s">
        <v>106</v>
      </c>
      <c r="H15" s="75" t="s">
        <v>106</v>
      </c>
      <c r="I15" s="75" t="s">
        <v>143</v>
      </c>
      <c r="J15" s="75" t="s">
        <v>131</v>
      </c>
      <c r="K15" s="191"/>
      <c r="L15" s="191"/>
    </row>
    <row r="16" spans="1:16" s="101" customFormat="1" ht="18.75" customHeight="1" x14ac:dyDescent="0.35">
      <c r="A16" s="185">
        <v>2</v>
      </c>
      <c r="B16" s="189" t="s">
        <v>92</v>
      </c>
      <c r="C16" s="83" t="s">
        <v>142</v>
      </c>
      <c r="D16" s="82" t="s">
        <v>141</v>
      </c>
      <c r="E16" s="81" t="s">
        <v>79</v>
      </c>
      <c r="F16" s="80" t="s">
        <v>84</v>
      </c>
      <c r="G16" s="192"/>
      <c r="H16" s="80" t="s">
        <v>84</v>
      </c>
      <c r="I16" s="80" t="s">
        <v>83</v>
      </c>
      <c r="J16" s="80" t="s">
        <v>83</v>
      </c>
      <c r="K16" s="187" t="s">
        <v>102</v>
      </c>
      <c r="L16" s="190" t="s">
        <v>82</v>
      </c>
    </row>
    <row r="17" spans="1:13" s="101" customFormat="1" ht="18.75" customHeight="1" x14ac:dyDescent="0.35">
      <c r="A17" s="186"/>
      <c r="B17" s="186"/>
      <c r="C17" s="78" t="s">
        <v>140</v>
      </c>
      <c r="D17" s="77" t="s">
        <v>139</v>
      </c>
      <c r="E17" s="76" t="s">
        <v>79</v>
      </c>
      <c r="F17" s="75" t="s">
        <v>99</v>
      </c>
      <c r="G17" s="193"/>
      <c r="H17" s="75" t="s">
        <v>138</v>
      </c>
      <c r="I17" s="75" t="s">
        <v>137</v>
      </c>
      <c r="J17" s="75" t="s">
        <v>136</v>
      </c>
      <c r="K17" s="188"/>
      <c r="L17" s="191"/>
    </row>
    <row r="18" spans="1:13" s="101" customFormat="1" ht="18.75" customHeight="1" x14ac:dyDescent="0.35">
      <c r="A18" s="185">
        <v>3</v>
      </c>
      <c r="B18" s="189" t="s">
        <v>120</v>
      </c>
      <c r="C18" s="83" t="s">
        <v>135</v>
      </c>
      <c r="D18" s="82" t="s">
        <v>134</v>
      </c>
      <c r="E18" s="81" t="s">
        <v>79</v>
      </c>
      <c r="F18" s="80" t="s">
        <v>84</v>
      </c>
      <c r="G18" s="80" t="s">
        <v>83</v>
      </c>
      <c r="H18" s="192"/>
      <c r="I18" s="80" t="s">
        <v>83</v>
      </c>
      <c r="J18" s="80" t="s">
        <v>83</v>
      </c>
      <c r="K18" s="190" t="s">
        <v>82</v>
      </c>
      <c r="L18" s="190" t="s">
        <v>102</v>
      </c>
    </row>
    <row r="19" spans="1:13" s="101" customFormat="1" ht="18.75" customHeight="1" x14ac:dyDescent="0.35">
      <c r="A19" s="186"/>
      <c r="B19" s="186"/>
      <c r="C19" s="78" t="s">
        <v>133</v>
      </c>
      <c r="D19" s="77" t="s">
        <v>80</v>
      </c>
      <c r="E19" s="76" t="s">
        <v>79</v>
      </c>
      <c r="F19" s="75" t="s">
        <v>99</v>
      </c>
      <c r="G19" s="75" t="s">
        <v>132</v>
      </c>
      <c r="H19" s="193"/>
      <c r="I19" s="75" t="s">
        <v>98</v>
      </c>
      <c r="J19" s="75" t="s">
        <v>131</v>
      </c>
      <c r="K19" s="191"/>
      <c r="L19" s="191"/>
    </row>
    <row r="20" spans="1:13" s="101" customFormat="1" ht="18.75" customHeight="1" x14ac:dyDescent="0.35">
      <c r="A20" s="185">
        <v>4</v>
      </c>
      <c r="B20" s="189" t="s">
        <v>130</v>
      </c>
      <c r="C20" s="83" t="s">
        <v>129</v>
      </c>
      <c r="D20" s="82" t="s">
        <v>128</v>
      </c>
      <c r="E20" s="81" t="s">
        <v>93</v>
      </c>
      <c r="F20" s="80" t="s">
        <v>84</v>
      </c>
      <c r="G20" s="80" t="s">
        <v>84</v>
      </c>
      <c r="H20" s="80" t="s">
        <v>84</v>
      </c>
      <c r="I20" s="192"/>
      <c r="J20" s="80" t="s">
        <v>83</v>
      </c>
      <c r="K20" s="187" t="s">
        <v>83</v>
      </c>
      <c r="L20" s="190" t="s">
        <v>92</v>
      </c>
    </row>
    <row r="21" spans="1:13" s="86" customFormat="1" ht="18.75" customHeight="1" x14ac:dyDescent="0.35">
      <c r="A21" s="186"/>
      <c r="B21" s="186"/>
      <c r="C21" s="78" t="s">
        <v>127</v>
      </c>
      <c r="D21" s="77" t="s">
        <v>126</v>
      </c>
      <c r="E21" s="76" t="s">
        <v>93</v>
      </c>
      <c r="F21" s="75" t="s">
        <v>125</v>
      </c>
      <c r="G21" s="75" t="s">
        <v>124</v>
      </c>
      <c r="H21" s="75" t="s">
        <v>89</v>
      </c>
      <c r="I21" s="193"/>
      <c r="J21" s="75" t="s">
        <v>123</v>
      </c>
      <c r="K21" s="188"/>
      <c r="L21" s="191"/>
    </row>
    <row r="22" spans="1:13" s="86" customFormat="1" ht="20.25" customHeight="1" x14ac:dyDescent="0.35">
      <c r="A22" s="185">
        <v>5</v>
      </c>
      <c r="B22" s="203" t="s">
        <v>122</v>
      </c>
      <c r="C22" s="103" t="s">
        <v>121</v>
      </c>
      <c r="D22" s="82" t="s">
        <v>118</v>
      </c>
      <c r="E22" s="81" t="s">
        <v>93</v>
      </c>
      <c r="F22" s="80" t="s">
        <v>84</v>
      </c>
      <c r="G22" s="80" t="s">
        <v>84</v>
      </c>
      <c r="H22" s="80" t="s">
        <v>84</v>
      </c>
      <c r="I22" s="80" t="s">
        <v>84</v>
      </c>
      <c r="J22" s="192"/>
      <c r="K22" s="190" t="s">
        <v>84</v>
      </c>
      <c r="L22" s="190" t="s">
        <v>120</v>
      </c>
      <c r="M22" s="195"/>
    </row>
    <row r="23" spans="1:13" s="86" customFormat="1" ht="17.25" customHeight="1" x14ac:dyDescent="0.35">
      <c r="A23" s="186"/>
      <c r="B23" s="186"/>
      <c r="C23" s="78" t="s">
        <v>119</v>
      </c>
      <c r="D23" s="77" t="s">
        <v>118</v>
      </c>
      <c r="E23" s="76" t="s">
        <v>93</v>
      </c>
      <c r="F23" s="75" t="s">
        <v>116</v>
      </c>
      <c r="G23" s="75" t="s">
        <v>117</v>
      </c>
      <c r="H23" s="75" t="s">
        <v>116</v>
      </c>
      <c r="I23" s="75" t="s">
        <v>115</v>
      </c>
      <c r="J23" s="193"/>
      <c r="K23" s="191"/>
      <c r="L23" s="191"/>
      <c r="M23" s="195"/>
    </row>
    <row r="24" spans="1:13" s="101" customFormat="1" ht="18" customHeight="1" x14ac:dyDescent="0.35">
      <c r="A24" s="219"/>
      <c r="B24" s="221"/>
      <c r="C24" s="100"/>
      <c r="D24" s="99"/>
      <c r="E24" s="98"/>
      <c r="F24" s="102"/>
      <c r="G24" s="102"/>
      <c r="H24" s="102"/>
      <c r="I24" s="102"/>
      <c r="J24" s="102"/>
      <c r="K24" s="194"/>
      <c r="L24" s="195"/>
      <c r="M24" s="11"/>
    </row>
    <row r="25" spans="1:13" s="86" customFormat="1" ht="32.25" customHeight="1" x14ac:dyDescent="0.35">
      <c r="A25" s="220"/>
      <c r="B25" s="222"/>
      <c r="C25" s="100"/>
      <c r="D25" s="99"/>
      <c r="E25" s="98"/>
      <c r="F25" s="96"/>
      <c r="G25" s="96"/>
      <c r="H25" s="97" t="s">
        <v>114</v>
      </c>
      <c r="I25" s="96"/>
      <c r="J25" s="96"/>
      <c r="K25" s="195"/>
      <c r="L25" s="195"/>
    </row>
    <row r="26" spans="1:13" s="56" customFormat="1" ht="18" customHeight="1" x14ac:dyDescent="0.35">
      <c r="A26" s="95"/>
      <c r="B26" s="95"/>
      <c r="C26" s="95"/>
      <c r="D26" s="95"/>
      <c r="E26" s="94"/>
      <c r="F26" s="13"/>
      <c r="G26" s="13"/>
      <c r="H26" s="13"/>
      <c r="I26" s="13"/>
      <c r="J26" s="13"/>
      <c r="K26" s="13"/>
      <c r="L26" s="11"/>
    </row>
    <row r="27" spans="1:13" s="86" customFormat="1" ht="30" customHeight="1" x14ac:dyDescent="0.35">
      <c r="A27" s="87" t="s">
        <v>14</v>
      </c>
      <c r="B27" s="93" t="s">
        <v>113</v>
      </c>
      <c r="C27" s="92" t="s">
        <v>112</v>
      </c>
      <c r="D27" s="91" t="s">
        <v>111</v>
      </c>
      <c r="E27" s="90" t="s">
        <v>110</v>
      </c>
      <c r="F27" s="89">
        <v>1</v>
      </c>
      <c r="G27" s="89">
        <v>2</v>
      </c>
      <c r="H27" s="89">
        <v>3</v>
      </c>
      <c r="I27" s="89">
        <v>4</v>
      </c>
      <c r="J27" s="88" t="s">
        <v>74</v>
      </c>
      <c r="K27" s="87" t="s">
        <v>109</v>
      </c>
      <c r="M27" s="56"/>
    </row>
    <row r="28" spans="1:13" s="56" customFormat="1" ht="19.5" customHeight="1" x14ac:dyDescent="0.35">
      <c r="A28" s="185">
        <v>1</v>
      </c>
      <c r="B28" s="189" t="s">
        <v>102</v>
      </c>
      <c r="C28" s="83" t="s">
        <v>101</v>
      </c>
      <c r="D28" s="82" t="s">
        <v>108</v>
      </c>
      <c r="E28" s="81" t="s">
        <v>79</v>
      </c>
      <c r="F28" s="192"/>
      <c r="G28" s="80" t="s">
        <v>83</v>
      </c>
      <c r="H28" s="80" t="s">
        <v>83</v>
      </c>
      <c r="I28" s="80" t="s">
        <v>83</v>
      </c>
      <c r="J28" s="190" t="s">
        <v>82</v>
      </c>
      <c r="K28" s="190" t="s">
        <v>83</v>
      </c>
      <c r="M28" s="86"/>
    </row>
    <row r="29" spans="1:13" s="56" customFormat="1" ht="15" customHeight="1" x14ac:dyDescent="0.35">
      <c r="A29" s="186"/>
      <c r="B29" s="186"/>
      <c r="C29" s="78" t="s">
        <v>107</v>
      </c>
      <c r="D29" s="77" t="s">
        <v>103</v>
      </c>
      <c r="E29" s="76" t="s">
        <v>93</v>
      </c>
      <c r="F29" s="193"/>
      <c r="G29" s="75" t="s">
        <v>106</v>
      </c>
      <c r="H29" s="75" t="s">
        <v>98</v>
      </c>
      <c r="I29" s="75" t="s">
        <v>105</v>
      </c>
      <c r="J29" s="191"/>
      <c r="K29" s="191"/>
      <c r="M29" s="86"/>
    </row>
    <row r="30" spans="1:13" s="86" customFormat="1" ht="18" customHeight="1" x14ac:dyDescent="0.35">
      <c r="A30" s="185">
        <v>2</v>
      </c>
      <c r="B30" s="189" t="s">
        <v>82</v>
      </c>
      <c r="C30" s="83" t="s">
        <v>104</v>
      </c>
      <c r="D30" s="82" t="s">
        <v>103</v>
      </c>
      <c r="E30" s="81" t="s">
        <v>93</v>
      </c>
      <c r="F30" s="80" t="s">
        <v>84</v>
      </c>
      <c r="G30" s="192"/>
      <c r="H30" s="80" t="s">
        <v>83</v>
      </c>
      <c r="I30" s="80" t="s">
        <v>83</v>
      </c>
      <c r="J30" s="187" t="s">
        <v>102</v>
      </c>
      <c r="K30" s="190" t="s">
        <v>102</v>
      </c>
      <c r="M30" s="84"/>
    </row>
    <row r="31" spans="1:13" s="86" customFormat="1" ht="16.5" customHeight="1" x14ac:dyDescent="0.35">
      <c r="A31" s="186"/>
      <c r="B31" s="186"/>
      <c r="C31" s="78" t="s">
        <v>101</v>
      </c>
      <c r="D31" s="77" t="s">
        <v>100</v>
      </c>
      <c r="E31" s="76" t="s">
        <v>79</v>
      </c>
      <c r="F31" s="75" t="s">
        <v>99</v>
      </c>
      <c r="G31" s="193"/>
      <c r="H31" s="75" t="s">
        <v>98</v>
      </c>
      <c r="I31" s="75" t="s">
        <v>97</v>
      </c>
      <c r="J31" s="188"/>
      <c r="K31" s="191"/>
      <c r="M31" s="79"/>
    </row>
    <row r="32" spans="1:13" s="84" customFormat="1" ht="17.25" customHeight="1" x14ac:dyDescent="0.35">
      <c r="A32" s="185">
        <v>3</v>
      </c>
      <c r="B32" s="189" t="s">
        <v>96</v>
      </c>
      <c r="C32" s="83" t="s">
        <v>95</v>
      </c>
      <c r="D32" s="82" t="s">
        <v>94</v>
      </c>
      <c r="E32" s="81" t="s">
        <v>93</v>
      </c>
      <c r="F32" s="80" t="s">
        <v>84</v>
      </c>
      <c r="G32" s="80" t="s">
        <v>84</v>
      </c>
      <c r="H32" s="192"/>
      <c r="I32" s="80" t="s">
        <v>84</v>
      </c>
      <c r="J32" s="190" t="s">
        <v>84</v>
      </c>
      <c r="K32" s="190" t="s">
        <v>92</v>
      </c>
      <c r="M32" s="85"/>
    </row>
    <row r="33" spans="1:18" s="79" customFormat="1" ht="18.75" customHeight="1" x14ac:dyDescent="0.25">
      <c r="A33" s="186"/>
      <c r="B33" s="186"/>
      <c r="C33" s="78" t="s">
        <v>91</v>
      </c>
      <c r="D33" s="77" t="s">
        <v>90</v>
      </c>
      <c r="E33" s="76" t="s">
        <v>79</v>
      </c>
      <c r="F33" s="75" t="s">
        <v>89</v>
      </c>
      <c r="G33" s="75" t="s">
        <v>89</v>
      </c>
      <c r="H33" s="193"/>
      <c r="I33" s="75" t="s">
        <v>88</v>
      </c>
      <c r="J33" s="191"/>
      <c r="K33" s="191"/>
      <c r="M33" s="84"/>
    </row>
    <row r="34" spans="1:18" s="85" customFormat="1" ht="17.25" customHeight="1" x14ac:dyDescent="0.35">
      <c r="A34" s="185">
        <v>4</v>
      </c>
      <c r="B34" s="189" t="s">
        <v>87</v>
      </c>
      <c r="C34" s="83" t="s">
        <v>86</v>
      </c>
      <c r="D34" s="82" t="s">
        <v>85</v>
      </c>
      <c r="E34" s="81" t="s">
        <v>79</v>
      </c>
      <c r="F34" s="80" t="s">
        <v>84</v>
      </c>
      <c r="G34" s="80" t="s">
        <v>84</v>
      </c>
      <c r="H34" s="80" t="s">
        <v>83</v>
      </c>
      <c r="I34" s="192"/>
      <c r="J34" s="187" t="s">
        <v>83</v>
      </c>
      <c r="K34" s="190" t="s">
        <v>82</v>
      </c>
      <c r="M34" s="79"/>
    </row>
    <row r="35" spans="1:18" s="84" customFormat="1" ht="19.5" customHeight="1" x14ac:dyDescent="0.25">
      <c r="A35" s="186"/>
      <c r="B35" s="186"/>
      <c r="C35" s="78" t="s">
        <v>81</v>
      </c>
      <c r="D35" s="77" t="s">
        <v>80</v>
      </c>
      <c r="E35" s="76" t="s">
        <v>79</v>
      </c>
      <c r="F35" s="75" t="s">
        <v>78</v>
      </c>
      <c r="G35" s="75" t="s">
        <v>77</v>
      </c>
      <c r="H35" s="75" t="s">
        <v>76</v>
      </c>
      <c r="I35" s="193"/>
      <c r="J35" s="188"/>
      <c r="K35" s="191"/>
      <c r="M35" s="59"/>
    </row>
    <row r="36" spans="1:18" s="79" customFormat="1" ht="0.75" hidden="1" customHeight="1" x14ac:dyDescent="0.35">
      <c r="A36" s="185">
        <v>5</v>
      </c>
      <c r="B36" s="189"/>
      <c r="C36" s="83"/>
      <c r="D36" s="82"/>
      <c r="E36" s="81"/>
      <c r="F36" s="80"/>
      <c r="G36" s="80"/>
      <c r="H36" s="80"/>
      <c r="I36" s="80"/>
      <c r="J36" s="192"/>
      <c r="K36" s="190"/>
      <c r="L36" s="190"/>
      <c r="M36" s="59"/>
    </row>
    <row r="37" spans="1:18" ht="18" hidden="1" customHeight="1" x14ac:dyDescent="0.25">
      <c r="A37" s="186"/>
      <c r="B37" s="186"/>
      <c r="C37" s="78"/>
      <c r="D37" s="77"/>
      <c r="E37" s="76"/>
      <c r="F37" s="75"/>
      <c r="G37" s="75"/>
      <c r="H37" s="75"/>
      <c r="I37" s="75"/>
      <c r="J37" s="193"/>
      <c r="K37" s="191"/>
      <c r="L37" s="191"/>
    </row>
    <row r="38" spans="1:18" ht="11.15" customHeight="1" x14ac:dyDescent="0.25"/>
    <row r="39" spans="1:18" ht="11.15" customHeight="1" x14ac:dyDescent="0.25"/>
    <row r="40" spans="1:18" ht="12" customHeight="1" thickBot="1" x14ac:dyDescent="0.3">
      <c r="A40" s="16"/>
      <c r="B40" s="16"/>
      <c r="C40" s="63"/>
      <c r="D40" s="74"/>
      <c r="E40" s="74"/>
      <c r="F40" s="74"/>
      <c r="G40" s="73"/>
      <c r="H40" s="72"/>
      <c r="I40" s="71"/>
    </row>
    <row r="41" spans="1:18" ht="12" customHeight="1" x14ac:dyDescent="0.25">
      <c r="A41" s="19" t="s">
        <v>29</v>
      </c>
      <c r="B41" s="16"/>
      <c r="C41" s="65"/>
      <c r="D41" s="66"/>
      <c r="E41" s="66"/>
      <c r="F41" s="211" t="s">
        <v>28</v>
      </c>
      <c r="G41" s="211"/>
      <c r="H41" s="211"/>
      <c r="I41" s="211"/>
      <c r="L41" s="70" t="s">
        <v>14</v>
      </c>
      <c r="M41" s="216" t="s">
        <v>75</v>
      </c>
      <c r="N41" s="217"/>
      <c r="O41" s="217"/>
      <c r="P41" s="217"/>
      <c r="Q41" s="218"/>
      <c r="R41" s="69" t="s">
        <v>74</v>
      </c>
    </row>
    <row r="42" spans="1:18" ht="12" customHeight="1" x14ac:dyDescent="0.25">
      <c r="A42" s="16"/>
      <c r="B42" s="16"/>
      <c r="C42" s="65"/>
      <c r="D42" s="64" t="s">
        <v>26</v>
      </c>
      <c r="E42" s="64"/>
      <c r="F42" s="215" t="s">
        <v>25</v>
      </c>
      <c r="G42" s="215"/>
      <c r="H42" s="215"/>
      <c r="I42" s="215"/>
      <c r="L42" s="206">
        <v>1</v>
      </c>
      <c r="M42" s="212" t="s">
        <v>73</v>
      </c>
      <c r="N42" s="213"/>
      <c r="O42" s="213"/>
      <c r="P42" s="213"/>
      <c r="Q42" s="214"/>
      <c r="R42" s="204">
        <v>1033</v>
      </c>
    </row>
    <row r="43" spans="1:18" ht="18" customHeight="1" x14ac:dyDescent="0.25">
      <c r="A43" s="16"/>
      <c r="B43" s="16"/>
      <c r="C43" s="65"/>
      <c r="D43" s="64"/>
      <c r="E43" s="64"/>
      <c r="F43" s="68"/>
      <c r="G43" s="68"/>
      <c r="H43" s="67"/>
      <c r="I43" s="67"/>
      <c r="L43" s="207"/>
      <c r="M43" s="208" t="s">
        <v>72</v>
      </c>
      <c r="N43" s="209"/>
      <c r="O43" s="209"/>
      <c r="P43" s="209"/>
      <c r="Q43" s="210"/>
      <c r="R43" s="205"/>
    </row>
    <row r="44" spans="1:18" ht="12" customHeight="1" x14ac:dyDescent="0.25">
      <c r="A44" s="19" t="s">
        <v>27</v>
      </c>
      <c r="B44" s="16"/>
      <c r="C44" s="65"/>
      <c r="D44" s="66"/>
      <c r="E44" s="66"/>
      <c r="F44" s="211"/>
      <c r="G44" s="211"/>
      <c r="H44" s="211"/>
      <c r="I44" s="211"/>
      <c r="L44" s="206">
        <v>2</v>
      </c>
      <c r="M44" s="212" t="s">
        <v>71</v>
      </c>
      <c r="N44" s="213"/>
      <c r="O44" s="213"/>
      <c r="P44" s="213"/>
      <c r="Q44" s="214"/>
      <c r="R44" s="204">
        <v>403</v>
      </c>
    </row>
    <row r="45" spans="1:18" ht="12" customHeight="1" x14ac:dyDescent="0.25">
      <c r="A45" s="16"/>
      <c r="B45" s="16"/>
      <c r="C45" s="65"/>
      <c r="D45" s="64" t="s">
        <v>26</v>
      </c>
      <c r="E45" s="64"/>
      <c r="F45" s="215" t="s">
        <v>25</v>
      </c>
      <c r="G45" s="215"/>
      <c r="H45" s="215"/>
      <c r="I45" s="215"/>
      <c r="L45" s="207"/>
      <c r="M45" s="208" t="s">
        <v>70</v>
      </c>
      <c r="N45" s="209"/>
      <c r="O45" s="209"/>
      <c r="P45" s="209"/>
      <c r="Q45" s="210"/>
      <c r="R45" s="205"/>
    </row>
    <row r="46" spans="1:18" ht="12" customHeight="1" x14ac:dyDescent="0.25">
      <c r="A46" s="16"/>
      <c r="B46" s="16"/>
      <c r="C46" s="63"/>
      <c r="D46" s="62"/>
      <c r="E46" s="62"/>
      <c r="F46" s="62"/>
      <c r="G46" s="16"/>
      <c r="H46" s="16"/>
      <c r="I46" s="16"/>
      <c r="L46" s="206">
        <v>3</v>
      </c>
      <c r="M46" s="212" t="s">
        <v>69</v>
      </c>
      <c r="N46" s="213"/>
      <c r="O46" s="213"/>
      <c r="P46" s="213"/>
      <c r="Q46" s="214"/>
      <c r="R46" s="204">
        <v>272</v>
      </c>
    </row>
    <row r="47" spans="1:18" ht="12" customHeight="1" x14ac:dyDescent="0.25">
      <c r="L47" s="207"/>
      <c r="M47" s="208" t="s">
        <v>68</v>
      </c>
      <c r="N47" s="209"/>
      <c r="O47" s="209"/>
      <c r="P47" s="209"/>
      <c r="Q47" s="210"/>
      <c r="R47" s="205"/>
    </row>
    <row r="48" spans="1:18" ht="12" customHeight="1" x14ac:dyDescent="0.25">
      <c r="L48" s="206">
        <v>4</v>
      </c>
      <c r="M48" s="212" t="s">
        <v>67</v>
      </c>
      <c r="N48" s="213"/>
      <c r="O48" s="213"/>
      <c r="P48" s="213"/>
      <c r="Q48" s="214"/>
      <c r="R48" s="204">
        <v>153</v>
      </c>
    </row>
    <row r="49" spans="12:18" ht="12" customHeight="1" thickBot="1" x14ac:dyDescent="0.3">
      <c r="L49" s="223"/>
      <c r="M49" s="225" t="s">
        <v>66</v>
      </c>
      <c r="N49" s="226"/>
      <c r="O49" s="226"/>
      <c r="P49" s="226"/>
      <c r="Q49" s="227"/>
      <c r="R49" s="224"/>
    </row>
    <row r="199" spans="1:13" ht="12" customHeight="1" x14ac:dyDescent="0.25">
      <c r="M199" s="5"/>
    </row>
    <row r="200" spans="1:13" ht="12" customHeight="1" x14ac:dyDescent="0.25">
      <c r="M200" s="5"/>
    </row>
    <row r="201" spans="1:13" s="5" customFormat="1" ht="12.5" hidden="1" x14ac:dyDescent="0.25">
      <c r="A201" s="8" t="s">
        <v>24</v>
      </c>
      <c r="B201" s="8" t="str">
        <f>IF(F8="ВЗРОСЛЫЕ","МУЖЧИНЫ",IF(F8="ДО 19 ЛЕТ","ЮНИОРЫ","ЮНОШИ"))</f>
        <v>МУЖЧИНЫ</v>
      </c>
      <c r="C201" s="7" t="s">
        <v>10</v>
      </c>
      <c r="D201" s="7"/>
      <c r="E201" s="7" t="s">
        <v>9</v>
      </c>
      <c r="F201" s="5" t="s">
        <v>23</v>
      </c>
      <c r="G201" s="6"/>
      <c r="H201" s="6"/>
      <c r="I201" s="6"/>
    </row>
    <row r="202" spans="1:13" s="5" customFormat="1" ht="12.5" hidden="1" x14ac:dyDescent="0.25">
      <c r="A202" s="8" t="s">
        <v>22</v>
      </c>
      <c r="B202" s="8" t="str">
        <f>IF(F8="ВЗРОСЛЫЕ","ЖЕНЩИНЫ",IF(F8="ДО 19 ЛЕТ","ЮНИОРКИ","ДЕВУШКИ"))</f>
        <v>ЖЕНЩИНЫ</v>
      </c>
      <c r="C202" s="7" t="s">
        <v>8</v>
      </c>
      <c r="D202" s="7"/>
      <c r="E202" s="7" t="s">
        <v>7</v>
      </c>
      <c r="F202" s="5" t="s">
        <v>21</v>
      </c>
      <c r="G202" s="6"/>
      <c r="H202" s="6"/>
      <c r="I202" s="6"/>
    </row>
    <row r="203" spans="1:13" s="5" customFormat="1" ht="12.5" hidden="1" x14ac:dyDescent="0.25">
      <c r="A203" s="8" t="s">
        <v>20</v>
      </c>
      <c r="B203" s="8" t="str">
        <f>IF(F8="ВЗРОСЛЫЕ","МУЖЧИНЫ И ЖЕНЩИНЫ",IF(F8="ДО 19 ЛЕТ","ЮНИОРЫ И ЮНИОРКИ","ЮНОШИ И ДЕВУШКИ"))</f>
        <v>МУЖЧИНЫ И ЖЕНЩИНЫ</v>
      </c>
      <c r="C203" s="7" t="s">
        <v>6</v>
      </c>
      <c r="D203" s="7"/>
      <c r="E203" s="7" t="s">
        <v>5</v>
      </c>
      <c r="F203" s="5" t="s">
        <v>19</v>
      </c>
      <c r="G203" s="6"/>
      <c r="H203" s="6"/>
      <c r="I203" s="6"/>
    </row>
    <row r="204" spans="1:13" s="5" customFormat="1" ht="12.5" hidden="1" x14ac:dyDescent="0.25">
      <c r="A204" s="8" t="s">
        <v>18</v>
      </c>
      <c r="B204" s="8"/>
      <c r="C204" s="7" t="s">
        <v>4</v>
      </c>
      <c r="D204" s="7"/>
      <c r="E204" s="7" t="s">
        <v>3</v>
      </c>
      <c r="G204" s="6"/>
      <c r="H204" s="6"/>
      <c r="I204" s="6"/>
    </row>
    <row r="205" spans="1:13" s="5" customFormat="1" ht="12.5" hidden="1" x14ac:dyDescent="0.25">
      <c r="A205" s="8" t="s">
        <v>17</v>
      </c>
      <c r="B205" s="8"/>
      <c r="C205" s="7" t="s">
        <v>2</v>
      </c>
      <c r="D205" s="7"/>
      <c r="E205" s="7" t="s">
        <v>1</v>
      </c>
      <c r="G205" s="6"/>
      <c r="H205" s="6"/>
      <c r="I205" s="6"/>
      <c r="M205" s="59"/>
    </row>
    <row r="206" spans="1:13" s="5" customFormat="1" ht="12.5" hidden="1" x14ac:dyDescent="0.25">
      <c r="A206" s="8" t="s">
        <v>16</v>
      </c>
      <c r="B206" s="8"/>
      <c r="C206" s="7" t="s">
        <v>0</v>
      </c>
      <c r="D206" s="7"/>
      <c r="E206" s="7"/>
      <c r="G206" s="6"/>
      <c r="H206" s="6"/>
      <c r="I206" s="6"/>
      <c r="M206" s="59"/>
    </row>
  </sheetData>
  <mergeCells count="86">
    <mergeCell ref="L48:L49"/>
    <mergeCell ref="R48:R49"/>
    <mergeCell ref="M48:Q48"/>
    <mergeCell ref="M49:Q49"/>
    <mergeCell ref="M46:Q46"/>
    <mergeCell ref="M47:Q47"/>
    <mergeCell ref="L46:L47"/>
    <mergeCell ref="M22:M23"/>
    <mergeCell ref="L36:L37"/>
    <mergeCell ref="K34:K35"/>
    <mergeCell ref="H32:H33"/>
    <mergeCell ref="R46:R47"/>
    <mergeCell ref="A24:A25"/>
    <mergeCell ref="B24:B25"/>
    <mergeCell ref="A30:A31"/>
    <mergeCell ref="B30:B31"/>
    <mergeCell ref="M44:Q44"/>
    <mergeCell ref="A28:A29"/>
    <mergeCell ref="B28:B29"/>
    <mergeCell ref="F28:F29"/>
    <mergeCell ref="J28:J29"/>
    <mergeCell ref="K28:K29"/>
    <mergeCell ref="A36:A37"/>
    <mergeCell ref="B36:B37"/>
    <mergeCell ref="J36:J37"/>
    <mergeCell ref="K36:K37"/>
    <mergeCell ref="J32:J33"/>
    <mergeCell ref="K32:K33"/>
    <mergeCell ref="K20:K21"/>
    <mergeCell ref="B22:B23"/>
    <mergeCell ref="J22:J23"/>
    <mergeCell ref="R42:R43"/>
    <mergeCell ref="L44:L45"/>
    <mergeCell ref="R44:R45"/>
    <mergeCell ref="M45:Q45"/>
    <mergeCell ref="F41:I41"/>
    <mergeCell ref="M42:Q42"/>
    <mergeCell ref="L42:L43"/>
    <mergeCell ref="F42:I42"/>
    <mergeCell ref="M43:Q43"/>
    <mergeCell ref="F44:I44"/>
    <mergeCell ref="F45:I45"/>
    <mergeCell ref="M41:Q41"/>
    <mergeCell ref="L22:L23"/>
    <mergeCell ref="A18:A19"/>
    <mergeCell ref="B18:B19"/>
    <mergeCell ref="K22:K23"/>
    <mergeCell ref="H18:H19"/>
    <mergeCell ref="K14:K15"/>
    <mergeCell ref="A16:A17"/>
    <mergeCell ref="B16:B17"/>
    <mergeCell ref="G16:G17"/>
    <mergeCell ref="K16:K17"/>
    <mergeCell ref="A14:A15"/>
    <mergeCell ref="B14:B15"/>
    <mergeCell ref="F14:F15"/>
    <mergeCell ref="A20:A21"/>
    <mergeCell ref="B20:B21"/>
    <mergeCell ref="I20:I21"/>
    <mergeCell ref="A22:A23"/>
    <mergeCell ref="A2:M2"/>
    <mergeCell ref="L8:M8"/>
    <mergeCell ref="L10:M10"/>
    <mergeCell ref="C10:E10"/>
    <mergeCell ref="A3:M3"/>
    <mergeCell ref="C5:L5"/>
    <mergeCell ref="A6:M6"/>
    <mergeCell ref="C4:P4"/>
    <mergeCell ref="F8:J8"/>
    <mergeCell ref="H10:J10"/>
    <mergeCell ref="A34:A35"/>
    <mergeCell ref="J34:J35"/>
    <mergeCell ref="A32:A33"/>
    <mergeCell ref="B32:B33"/>
    <mergeCell ref="L14:L15"/>
    <mergeCell ref="L16:L17"/>
    <mergeCell ref="L18:L19"/>
    <mergeCell ref="L20:L21"/>
    <mergeCell ref="G30:G31"/>
    <mergeCell ref="J30:J31"/>
    <mergeCell ref="K30:K31"/>
    <mergeCell ref="K18:K19"/>
    <mergeCell ref="K24:K25"/>
    <mergeCell ref="L24:L25"/>
    <mergeCell ref="B34:B35"/>
    <mergeCell ref="I34:I35"/>
  </mergeCells>
  <dataValidations count="3">
    <dataValidation type="list" allowBlank="1" showInputMessage="1" showErrorMessage="1" sqref="L10:M10 JH10:JI10 TD10:TE10 ACZ10:ADA10 AMV10:AMW10 AWR10:AWS10 BGN10:BGO10 BQJ10:BQK10 CAF10:CAG10 CKB10:CKC10 CTX10:CTY10 DDT10:DDU10 DNP10:DNQ10 DXL10:DXM10 EHH10:EHI10 ERD10:ERE10 FAZ10:FBA10 FKV10:FKW10 FUR10:FUS10 GEN10:GEO10 GOJ10:GOK10 GYF10:GYG10 HIB10:HIC10 HRX10:HRY10 IBT10:IBU10 ILP10:ILQ10 IVL10:IVM10 JFH10:JFI10 JPD10:JPE10 JYZ10:JZA10 KIV10:KIW10 KSR10:KSS10 LCN10:LCO10 LMJ10:LMK10 LWF10:LWG10 MGB10:MGC10 MPX10:MPY10 MZT10:MZU10 NJP10:NJQ10 NTL10:NTM10 ODH10:ODI10 OND10:ONE10 OWZ10:OXA10 PGV10:PGW10 PQR10:PQS10 QAN10:QAO10 QKJ10:QKK10 QUF10:QUG10 REB10:REC10 RNX10:RNY10 RXT10:RXU10 SHP10:SHQ10 SRL10:SRM10 TBH10:TBI10 TLD10:TLE10 TUZ10:TVA10 UEV10:UEW10 UOR10:UOS10 UYN10:UYO10 VIJ10:VIK10 VSF10:VSG10 WCB10:WCC10 WLX10:WLY10 WVT10:WVU10 L65546:M65546 JH65546:JI65546 TD65546:TE65546 ACZ65546:ADA65546 AMV65546:AMW65546 AWR65546:AWS65546 BGN65546:BGO65546 BQJ65546:BQK65546 CAF65546:CAG65546 CKB65546:CKC65546 CTX65546:CTY65546 DDT65546:DDU65546 DNP65546:DNQ65546 DXL65546:DXM65546 EHH65546:EHI65546 ERD65546:ERE65546 FAZ65546:FBA65546 FKV65546:FKW65546 FUR65546:FUS65546 GEN65546:GEO65546 GOJ65546:GOK65546 GYF65546:GYG65546 HIB65546:HIC65546 HRX65546:HRY65546 IBT65546:IBU65546 ILP65546:ILQ65546 IVL65546:IVM65546 JFH65546:JFI65546 JPD65546:JPE65546 JYZ65546:JZA65546 KIV65546:KIW65546 KSR65546:KSS65546 LCN65546:LCO65546 LMJ65546:LMK65546 LWF65546:LWG65546 MGB65546:MGC65546 MPX65546:MPY65546 MZT65546:MZU65546 NJP65546:NJQ65546 NTL65546:NTM65546 ODH65546:ODI65546 OND65546:ONE65546 OWZ65546:OXA65546 PGV65546:PGW65546 PQR65546:PQS65546 QAN65546:QAO65546 QKJ65546:QKK65546 QUF65546:QUG65546 REB65546:REC65546 RNX65546:RNY65546 RXT65546:RXU65546 SHP65546:SHQ65546 SRL65546:SRM65546 TBH65546:TBI65546 TLD65546:TLE65546 TUZ65546:TVA65546 UEV65546:UEW65546 UOR65546:UOS65546 UYN65546:UYO65546 VIJ65546:VIK65546 VSF65546:VSG65546 WCB65546:WCC65546 WLX65546:WLY65546 WVT65546:WVU65546 L131082:M131082 JH131082:JI131082 TD131082:TE131082 ACZ131082:ADA131082 AMV131082:AMW131082 AWR131082:AWS131082 BGN131082:BGO131082 BQJ131082:BQK131082 CAF131082:CAG131082 CKB131082:CKC131082 CTX131082:CTY131082 DDT131082:DDU131082 DNP131082:DNQ131082 DXL131082:DXM131082 EHH131082:EHI131082 ERD131082:ERE131082 FAZ131082:FBA131082 FKV131082:FKW131082 FUR131082:FUS131082 GEN131082:GEO131082 GOJ131082:GOK131082 GYF131082:GYG131082 HIB131082:HIC131082 HRX131082:HRY131082 IBT131082:IBU131082 ILP131082:ILQ131082 IVL131082:IVM131082 JFH131082:JFI131082 JPD131082:JPE131082 JYZ131082:JZA131082 KIV131082:KIW131082 KSR131082:KSS131082 LCN131082:LCO131082 LMJ131082:LMK131082 LWF131082:LWG131082 MGB131082:MGC131082 MPX131082:MPY131082 MZT131082:MZU131082 NJP131082:NJQ131082 NTL131082:NTM131082 ODH131082:ODI131082 OND131082:ONE131082 OWZ131082:OXA131082 PGV131082:PGW131082 PQR131082:PQS131082 QAN131082:QAO131082 QKJ131082:QKK131082 QUF131082:QUG131082 REB131082:REC131082 RNX131082:RNY131082 RXT131082:RXU131082 SHP131082:SHQ131082 SRL131082:SRM131082 TBH131082:TBI131082 TLD131082:TLE131082 TUZ131082:TVA131082 UEV131082:UEW131082 UOR131082:UOS131082 UYN131082:UYO131082 VIJ131082:VIK131082 VSF131082:VSG131082 WCB131082:WCC131082 WLX131082:WLY131082 WVT131082:WVU131082 L196618:M196618 JH196618:JI196618 TD196618:TE196618 ACZ196618:ADA196618 AMV196618:AMW196618 AWR196618:AWS196618 BGN196618:BGO196618 BQJ196618:BQK196618 CAF196618:CAG196618 CKB196618:CKC196618 CTX196618:CTY196618 DDT196618:DDU196618 DNP196618:DNQ196618 DXL196618:DXM196618 EHH196618:EHI196618 ERD196618:ERE196618 FAZ196618:FBA196618 FKV196618:FKW196618 FUR196618:FUS196618 GEN196618:GEO196618 GOJ196618:GOK196618 GYF196618:GYG196618 HIB196618:HIC196618 HRX196618:HRY196618 IBT196618:IBU196618 ILP196618:ILQ196618 IVL196618:IVM196618 JFH196618:JFI196618 JPD196618:JPE196618 JYZ196618:JZA196618 KIV196618:KIW196618 KSR196618:KSS196618 LCN196618:LCO196618 LMJ196618:LMK196618 LWF196618:LWG196618 MGB196618:MGC196618 MPX196618:MPY196618 MZT196618:MZU196618 NJP196618:NJQ196618 NTL196618:NTM196618 ODH196618:ODI196618 OND196618:ONE196618 OWZ196618:OXA196618 PGV196618:PGW196618 PQR196618:PQS196618 QAN196618:QAO196618 QKJ196618:QKK196618 QUF196618:QUG196618 REB196618:REC196618 RNX196618:RNY196618 RXT196618:RXU196618 SHP196618:SHQ196618 SRL196618:SRM196618 TBH196618:TBI196618 TLD196618:TLE196618 TUZ196618:TVA196618 UEV196618:UEW196618 UOR196618:UOS196618 UYN196618:UYO196618 VIJ196618:VIK196618 VSF196618:VSG196618 WCB196618:WCC196618 WLX196618:WLY196618 WVT196618:WVU196618 L262154:M262154 JH262154:JI262154 TD262154:TE262154 ACZ262154:ADA262154 AMV262154:AMW262154 AWR262154:AWS262154 BGN262154:BGO262154 BQJ262154:BQK262154 CAF262154:CAG262154 CKB262154:CKC262154 CTX262154:CTY262154 DDT262154:DDU262154 DNP262154:DNQ262154 DXL262154:DXM262154 EHH262154:EHI262154 ERD262154:ERE262154 FAZ262154:FBA262154 FKV262154:FKW262154 FUR262154:FUS262154 GEN262154:GEO262154 GOJ262154:GOK262154 GYF262154:GYG262154 HIB262154:HIC262154 HRX262154:HRY262154 IBT262154:IBU262154 ILP262154:ILQ262154 IVL262154:IVM262154 JFH262154:JFI262154 JPD262154:JPE262154 JYZ262154:JZA262154 KIV262154:KIW262154 KSR262154:KSS262154 LCN262154:LCO262154 LMJ262154:LMK262154 LWF262154:LWG262154 MGB262154:MGC262154 MPX262154:MPY262154 MZT262154:MZU262154 NJP262154:NJQ262154 NTL262154:NTM262154 ODH262154:ODI262154 OND262154:ONE262154 OWZ262154:OXA262154 PGV262154:PGW262154 PQR262154:PQS262154 QAN262154:QAO262154 QKJ262154:QKK262154 QUF262154:QUG262154 REB262154:REC262154 RNX262154:RNY262154 RXT262154:RXU262154 SHP262154:SHQ262154 SRL262154:SRM262154 TBH262154:TBI262154 TLD262154:TLE262154 TUZ262154:TVA262154 UEV262154:UEW262154 UOR262154:UOS262154 UYN262154:UYO262154 VIJ262154:VIK262154 VSF262154:VSG262154 WCB262154:WCC262154 WLX262154:WLY262154 WVT262154:WVU262154 L327690:M327690 JH327690:JI327690 TD327690:TE327690 ACZ327690:ADA327690 AMV327690:AMW327690 AWR327690:AWS327690 BGN327690:BGO327690 BQJ327690:BQK327690 CAF327690:CAG327690 CKB327690:CKC327690 CTX327690:CTY327690 DDT327690:DDU327690 DNP327690:DNQ327690 DXL327690:DXM327690 EHH327690:EHI327690 ERD327690:ERE327690 FAZ327690:FBA327690 FKV327690:FKW327690 FUR327690:FUS327690 GEN327690:GEO327690 GOJ327690:GOK327690 GYF327690:GYG327690 HIB327690:HIC327690 HRX327690:HRY327690 IBT327690:IBU327690 ILP327690:ILQ327690 IVL327690:IVM327690 JFH327690:JFI327690 JPD327690:JPE327690 JYZ327690:JZA327690 KIV327690:KIW327690 KSR327690:KSS327690 LCN327690:LCO327690 LMJ327690:LMK327690 LWF327690:LWG327690 MGB327690:MGC327690 MPX327690:MPY327690 MZT327690:MZU327690 NJP327690:NJQ327690 NTL327690:NTM327690 ODH327690:ODI327690 OND327690:ONE327690 OWZ327690:OXA327690 PGV327690:PGW327690 PQR327690:PQS327690 QAN327690:QAO327690 QKJ327690:QKK327690 QUF327690:QUG327690 REB327690:REC327690 RNX327690:RNY327690 RXT327690:RXU327690 SHP327690:SHQ327690 SRL327690:SRM327690 TBH327690:TBI327690 TLD327690:TLE327690 TUZ327690:TVA327690 UEV327690:UEW327690 UOR327690:UOS327690 UYN327690:UYO327690 VIJ327690:VIK327690 VSF327690:VSG327690 WCB327690:WCC327690 WLX327690:WLY327690 WVT327690:WVU327690 L393226:M393226 JH393226:JI393226 TD393226:TE393226 ACZ393226:ADA393226 AMV393226:AMW393226 AWR393226:AWS393226 BGN393226:BGO393226 BQJ393226:BQK393226 CAF393226:CAG393226 CKB393226:CKC393226 CTX393226:CTY393226 DDT393226:DDU393226 DNP393226:DNQ393226 DXL393226:DXM393226 EHH393226:EHI393226 ERD393226:ERE393226 FAZ393226:FBA393226 FKV393226:FKW393226 FUR393226:FUS393226 GEN393226:GEO393226 GOJ393226:GOK393226 GYF393226:GYG393226 HIB393226:HIC393226 HRX393226:HRY393226 IBT393226:IBU393226 ILP393226:ILQ393226 IVL393226:IVM393226 JFH393226:JFI393226 JPD393226:JPE393226 JYZ393226:JZA393226 KIV393226:KIW393226 KSR393226:KSS393226 LCN393226:LCO393226 LMJ393226:LMK393226 LWF393226:LWG393226 MGB393226:MGC393226 MPX393226:MPY393226 MZT393226:MZU393226 NJP393226:NJQ393226 NTL393226:NTM393226 ODH393226:ODI393226 OND393226:ONE393226 OWZ393226:OXA393226 PGV393226:PGW393226 PQR393226:PQS393226 QAN393226:QAO393226 QKJ393226:QKK393226 QUF393226:QUG393226 REB393226:REC393226 RNX393226:RNY393226 RXT393226:RXU393226 SHP393226:SHQ393226 SRL393226:SRM393226 TBH393226:TBI393226 TLD393226:TLE393226 TUZ393226:TVA393226 UEV393226:UEW393226 UOR393226:UOS393226 UYN393226:UYO393226 VIJ393226:VIK393226 VSF393226:VSG393226 WCB393226:WCC393226 WLX393226:WLY393226 WVT393226:WVU393226 L458762:M458762 JH458762:JI458762 TD458762:TE458762 ACZ458762:ADA458762 AMV458762:AMW458762 AWR458762:AWS458762 BGN458762:BGO458762 BQJ458762:BQK458762 CAF458762:CAG458762 CKB458762:CKC458762 CTX458762:CTY458762 DDT458762:DDU458762 DNP458762:DNQ458762 DXL458762:DXM458762 EHH458762:EHI458762 ERD458762:ERE458762 FAZ458762:FBA458762 FKV458762:FKW458762 FUR458762:FUS458762 GEN458762:GEO458762 GOJ458762:GOK458762 GYF458762:GYG458762 HIB458762:HIC458762 HRX458762:HRY458762 IBT458762:IBU458762 ILP458762:ILQ458762 IVL458762:IVM458762 JFH458762:JFI458762 JPD458762:JPE458762 JYZ458762:JZA458762 KIV458762:KIW458762 KSR458762:KSS458762 LCN458762:LCO458762 LMJ458762:LMK458762 LWF458762:LWG458762 MGB458762:MGC458762 MPX458762:MPY458762 MZT458762:MZU458762 NJP458762:NJQ458762 NTL458762:NTM458762 ODH458762:ODI458762 OND458762:ONE458762 OWZ458762:OXA458762 PGV458762:PGW458762 PQR458762:PQS458762 QAN458762:QAO458762 QKJ458762:QKK458762 QUF458762:QUG458762 REB458762:REC458762 RNX458762:RNY458762 RXT458762:RXU458762 SHP458762:SHQ458762 SRL458762:SRM458762 TBH458762:TBI458762 TLD458762:TLE458762 TUZ458762:TVA458762 UEV458762:UEW458762 UOR458762:UOS458762 UYN458762:UYO458762 VIJ458762:VIK458762 VSF458762:VSG458762 WCB458762:WCC458762 WLX458762:WLY458762 WVT458762:WVU458762 L524298:M524298 JH524298:JI524298 TD524298:TE524298 ACZ524298:ADA524298 AMV524298:AMW524298 AWR524298:AWS524298 BGN524298:BGO524298 BQJ524298:BQK524298 CAF524298:CAG524298 CKB524298:CKC524298 CTX524298:CTY524298 DDT524298:DDU524298 DNP524298:DNQ524298 DXL524298:DXM524298 EHH524298:EHI524298 ERD524298:ERE524298 FAZ524298:FBA524298 FKV524298:FKW524298 FUR524298:FUS524298 GEN524298:GEO524298 GOJ524298:GOK524298 GYF524298:GYG524298 HIB524298:HIC524298 HRX524298:HRY524298 IBT524298:IBU524298 ILP524298:ILQ524298 IVL524298:IVM524298 JFH524298:JFI524298 JPD524298:JPE524298 JYZ524298:JZA524298 KIV524298:KIW524298 KSR524298:KSS524298 LCN524298:LCO524298 LMJ524298:LMK524298 LWF524298:LWG524298 MGB524298:MGC524298 MPX524298:MPY524298 MZT524298:MZU524298 NJP524298:NJQ524298 NTL524298:NTM524298 ODH524298:ODI524298 OND524298:ONE524298 OWZ524298:OXA524298 PGV524298:PGW524298 PQR524298:PQS524298 QAN524298:QAO524298 QKJ524298:QKK524298 QUF524298:QUG524298 REB524298:REC524298 RNX524298:RNY524298 RXT524298:RXU524298 SHP524298:SHQ524298 SRL524298:SRM524298 TBH524298:TBI524298 TLD524298:TLE524298 TUZ524298:TVA524298 UEV524298:UEW524298 UOR524298:UOS524298 UYN524298:UYO524298 VIJ524298:VIK524298 VSF524298:VSG524298 WCB524298:WCC524298 WLX524298:WLY524298 WVT524298:WVU524298 L589834:M589834 JH589834:JI589834 TD589834:TE589834 ACZ589834:ADA589834 AMV589834:AMW589834 AWR589834:AWS589834 BGN589834:BGO589834 BQJ589834:BQK589834 CAF589834:CAG589834 CKB589834:CKC589834 CTX589834:CTY589834 DDT589834:DDU589834 DNP589834:DNQ589834 DXL589834:DXM589834 EHH589834:EHI589834 ERD589834:ERE589834 FAZ589834:FBA589834 FKV589834:FKW589834 FUR589834:FUS589834 GEN589834:GEO589834 GOJ589834:GOK589834 GYF589834:GYG589834 HIB589834:HIC589834 HRX589834:HRY589834 IBT589834:IBU589834 ILP589834:ILQ589834 IVL589834:IVM589834 JFH589834:JFI589834 JPD589834:JPE589834 JYZ589834:JZA589834 KIV589834:KIW589834 KSR589834:KSS589834 LCN589834:LCO589834 LMJ589834:LMK589834 LWF589834:LWG589834 MGB589834:MGC589834 MPX589834:MPY589834 MZT589834:MZU589834 NJP589834:NJQ589834 NTL589834:NTM589834 ODH589834:ODI589834 OND589834:ONE589834 OWZ589834:OXA589834 PGV589834:PGW589834 PQR589834:PQS589834 QAN589834:QAO589834 QKJ589834:QKK589834 QUF589834:QUG589834 REB589834:REC589834 RNX589834:RNY589834 RXT589834:RXU589834 SHP589834:SHQ589834 SRL589834:SRM589834 TBH589834:TBI589834 TLD589834:TLE589834 TUZ589834:TVA589834 UEV589834:UEW589834 UOR589834:UOS589834 UYN589834:UYO589834 VIJ589834:VIK589834 VSF589834:VSG589834 WCB589834:WCC589834 WLX589834:WLY589834 WVT589834:WVU589834 L655370:M655370 JH655370:JI655370 TD655370:TE655370 ACZ655370:ADA655370 AMV655370:AMW655370 AWR655370:AWS655370 BGN655370:BGO655370 BQJ655370:BQK655370 CAF655370:CAG655370 CKB655370:CKC655370 CTX655370:CTY655370 DDT655370:DDU655370 DNP655370:DNQ655370 DXL655370:DXM655370 EHH655370:EHI655370 ERD655370:ERE655370 FAZ655370:FBA655370 FKV655370:FKW655370 FUR655370:FUS655370 GEN655370:GEO655370 GOJ655370:GOK655370 GYF655370:GYG655370 HIB655370:HIC655370 HRX655370:HRY655370 IBT655370:IBU655370 ILP655370:ILQ655370 IVL655370:IVM655370 JFH655370:JFI655370 JPD655370:JPE655370 JYZ655370:JZA655370 KIV655370:KIW655370 KSR655370:KSS655370 LCN655370:LCO655370 LMJ655370:LMK655370 LWF655370:LWG655370 MGB655370:MGC655370 MPX655370:MPY655370 MZT655370:MZU655370 NJP655370:NJQ655370 NTL655370:NTM655370 ODH655370:ODI655370 OND655370:ONE655370 OWZ655370:OXA655370 PGV655370:PGW655370 PQR655370:PQS655370 QAN655370:QAO655370 QKJ655370:QKK655370 QUF655370:QUG655370 REB655370:REC655370 RNX655370:RNY655370 RXT655370:RXU655370 SHP655370:SHQ655370 SRL655370:SRM655370 TBH655370:TBI655370 TLD655370:TLE655370 TUZ655370:TVA655370 UEV655370:UEW655370 UOR655370:UOS655370 UYN655370:UYO655370 VIJ655370:VIK655370 VSF655370:VSG655370 WCB655370:WCC655370 WLX655370:WLY655370 WVT655370:WVU655370 L720906:M720906 JH720906:JI720906 TD720906:TE720906 ACZ720906:ADA720906 AMV720906:AMW720906 AWR720906:AWS720906 BGN720906:BGO720906 BQJ720906:BQK720906 CAF720906:CAG720906 CKB720906:CKC720906 CTX720906:CTY720906 DDT720906:DDU720906 DNP720906:DNQ720906 DXL720906:DXM720906 EHH720906:EHI720906 ERD720906:ERE720906 FAZ720906:FBA720906 FKV720906:FKW720906 FUR720906:FUS720906 GEN720906:GEO720906 GOJ720906:GOK720906 GYF720906:GYG720906 HIB720906:HIC720906 HRX720906:HRY720906 IBT720906:IBU720906 ILP720906:ILQ720906 IVL720906:IVM720906 JFH720906:JFI720906 JPD720906:JPE720906 JYZ720906:JZA720906 KIV720906:KIW720906 KSR720906:KSS720906 LCN720906:LCO720906 LMJ720906:LMK720906 LWF720906:LWG720906 MGB720906:MGC720906 MPX720906:MPY720906 MZT720906:MZU720906 NJP720906:NJQ720906 NTL720906:NTM720906 ODH720906:ODI720906 OND720906:ONE720906 OWZ720906:OXA720906 PGV720906:PGW720906 PQR720906:PQS720906 QAN720906:QAO720906 QKJ720906:QKK720906 QUF720906:QUG720906 REB720906:REC720906 RNX720906:RNY720906 RXT720906:RXU720906 SHP720906:SHQ720906 SRL720906:SRM720906 TBH720906:TBI720906 TLD720906:TLE720906 TUZ720906:TVA720906 UEV720906:UEW720906 UOR720906:UOS720906 UYN720906:UYO720906 VIJ720906:VIK720906 VSF720906:VSG720906 WCB720906:WCC720906 WLX720906:WLY720906 WVT720906:WVU720906 L786442:M786442 JH786442:JI786442 TD786442:TE786442 ACZ786442:ADA786442 AMV786442:AMW786442 AWR786442:AWS786442 BGN786442:BGO786442 BQJ786442:BQK786442 CAF786442:CAG786442 CKB786442:CKC786442 CTX786442:CTY786442 DDT786442:DDU786442 DNP786442:DNQ786442 DXL786442:DXM786442 EHH786442:EHI786442 ERD786442:ERE786442 FAZ786442:FBA786442 FKV786442:FKW786442 FUR786442:FUS786442 GEN786442:GEO786442 GOJ786442:GOK786442 GYF786442:GYG786442 HIB786442:HIC786442 HRX786442:HRY786442 IBT786442:IBU786442 ILP786442:ILQ786442 IVL786442:IVM786442 JFH786442:JFI786442 JPD786442:JPE786442 JYZ786442:JZA786442 KIV786442:KIW786442 KSR786442:KSS786442 LCN786442:LCO786442 LMJ786442:LMK786442 LWF786442:LWG786442 MGB786442:MGC786442 MPX786442:MPY786442 MZT786442:MZU786442 NJP786442:NJQ786442 NTL786442:NTM786442 ODH786442:ODI786442 OND786442:ONE786442 OWZ786442:OXA786442 PGV786442:PGW786442 PQR786442:PQS786442 QAN786442:QAO786442 QKJ786442:QKK786442 QUF786442:QUG786442 REB786442:REC786442 RNX786442:RNY786442 RXT786442:RXU786442 SHP786442:SHQ786442 SRL786442:SRM786442 TBH786442:TBI786442 TLD786442:TLE786442 TUZ786442:TVA786442 UEV786442:UEW786442 UOR786442:UOS786442 UYN786442:UYO786442 VIJ786442:VIK786442 VSF786442:VSG786442 WCB786442:WCC786442 WLX786442:WLY786442 WVT786442:WVU786442 L851978:M851978 JH851978:JI851978 TD851978:TE851978 ACZ851978:ADA851978 AMV851978:AMW851978 AWR851978:AWS851978 BGN851978:BGO851978 BQJ851978:BQK851978 CAF851978:CAG851978 CKB851978:CKC851978 CTX851978:CTY851978 DDT851978:DDU851978 DNP851978:DNQ851978 DXL851978:DXM851978 EHH851978:EHI851978 ERD851978:ERE851978 FAZ851978:FBA851978 FKV851978:FKW851978 FUR851978:FUS851978 GEN851978:GEO851978 GOJ851978:GOK851978 GYF851978:GYG851978 HIB851978:HIC851978 HRX851978:HRY851978 IBT851978:IBU851978 ILP851978:ILQ851978 IVL851978:IVM851978 JFH851978:JFI851978 JPD851978:JPE851978 JYZ851978:JZA851978 KIV851978:KIW851978 KSR851978:KSS851978 LCN851978:LCO851978 LMJ851978:LMK851978 LWF851978:LWG851978 MGB851978:MGC851978 MPX851978:MPY851978 MZT851978:MZU851978 NJP851978:NJQ851978 NTL851978:NTM851978 ODH851978:ODI851978 OND851978:ONE851978 OWZ851978:OXA851978 PGV851978:PGW851978 PQR851978:PQS851978 QAN851978:QAO851978 QKJ851978:QKK851978 QUF851978:QUG851978 REB851978:REC851978 RNX851978:RNY851978 RXT851978:RXU851978 SHP851978:SHQ851978 SRL851978:SRM851978 TBH851978:TBI851978 TLD851978:TLE851978 TUZ851978:TVA851978 UEV851978:UEW851978 UOR851978:UOS851978 UYN851978:UYO851978 VIJ851978:VIK851978 VSF851978:VSG851978 WCB851978:WCC851978 WLX851978:WLY851978 WVT851978:WVU851978 L917514:M917514 JH917514:JI917514 TD917514:TE917514 ACZ917514:ADA917514 AMV917514:AMW917514 AWR917514:AWS917514 BGN917514:BGO917514 BQJ917514:BQK917514 CAF917514:CAG917514 CKB917514:CKC917514 CTX917514:CTY917514 DDT917514:DDU917514 DNP917514:DNQ917514 DXL917514:DXM917514 EHH917514:EHI917514 ERD917514:ERE917514 FAZ917514:FBA917514 FKV917514:FKW917514 FUR917514:FUS917514 GEN917514:GEO917514 GOJ917514:GOK917514 GYF917514:GYG917514 HIB917514:HIC917514 HRX917514:HRY917514 IBT917514:IBU917514 ILP917514:ILQ917514 IVL917514:IVM917514 JFH917514:JFI917514 JPD917514:JPE917514 JYZ917514:JZA917514 KIV917514:KIW917514 KSR917514:KSS917514 LCN917514:LCO917514 LMJ917514:LMK917514 LWF917514:LWG917514 MGB917514:MGC917514 MPX917514:MPY917514 MZT917514:MZU917514 NJP917514:NJQ917514 NTL917514:NTM917514 ODH917514:ODI917514 OND917514:ONE917514 OWZ917514:OXA917514 PGV917514:PGW917514 PQR917514:PQS917514 QAN917514:QAO917514 QKJ917514:QKK917514 QUF917514:QUG917514 REB917514:REC917514 RNX917514:RNY917514 RXT917514:RXU917514 SHP917514:SHQ917514 SRL917514:SRM917514 TBH917514:TBI917514 TLD917514:TLE917514 TUZ917514:TVA917514 UEV917514:UEW917514 UOR917514:UOS917514 UYN917514:UYO917514 VIJ917514:VIK917514 VSF917514:VSG917514 WCB917514:WCC917514 WLX917514:WLY917514 WVT917514:WVU917514 L983050:M983050 JH983050:JI983050 TD983050:TE983050 ACZ983050:ADA983050 AMV983050:AMW983050 AWR983050:AWS983050 BGN983050:BGO983050 BQJ983050:BQK983050 CAF983050:CAG983050 CKB983050:CKC983050 CTX983050:CTY983050 DDT983050:DDU983050 DNP983050:DNQ983050 DXL983050:DXM983050 EHH983050:EHI983050 ERD983050:ERE983050 FAZ983050:FBA983050 FKV983050:FKW983050 FUR983050:FUS983050 GEN983050:GEO983050 GOJ983050:GOK983050 GYF983050:GYG983050 HIB983050:HIC983050 HRX983050:HRY983050 IBT983050:IBU983050 ILP983050:ILQ983050 IVL983050:IVM983050 JFH983050:JFI983050 JPD983050:JPE983050 JYZ983050:JZA983050 KIV983050:KIW983050 KSR983050:KSS983050 LCN983050:LCO983050 LMJ983050:LMK983050 LWF983050:LWG983050 MGB983050:MGC983050 MPX983050:MPY983050 MZT983050:MZU983050 NJP983050:NJQ983050 NTL983050:NTM983050 ODH983050:ODI983050 OND983050:ONE983050 OWZ983050:OXA983050 PGV983050:PGW983050 PQR983050:PQS983050 QAN983050:QAO983050 QKJ983050:QKK983050 QUF983050:QUG983050 REB983050:REC983050 RNX983050:RNY983050 RXT983050:RXU983050 SHP983050:SHQ983050 SRL983050:SRM983050 TBH983050:TBI983050 TLD983050:TLE983050 TUZ983050:TVA983050 UEV983050:UEW983050 UOR983050:UOS983050 UYN983050:UYO983050 VIJ983050:VIK983050 VSF983050:VSG983050 WCB983050:WCC983050 WLX983050:WLY983050 WVT983050:WVU983050" xr:uid="{00000000-0002-0000-0300-000000000000}">
      <formula1>$C$201:$C$204</formula1>
    </dataValidation>
    <dataValidation type="list" allowBlank="1" showInputMessage="1" showErrorMessage="1" sqref="F8:J8 JB8:JF8 SX8:TB8 ACT8:ACX8 AMP8:AMT8 AWL8:AWP8 BGH8:BGL8 BQD8:BQH8 BZZ8:CAD8 CJV8:CJZ8 CTR8:CTV8 DDN8:DDR8 DNJ8:DNN8 DXF8:DXJ8 EHB8:EHF8 EQX8:ERB8 FAT8:FAX8 FKP8:FKT8 FUL8:FUP8 GEH8:GEL8 GOD8:GOH8 GXZ8:GYD8 HHV8:HHZ8 HRR8:HRV8 IBN8:IBR8 ILJ8:ILN8 IVF8:IVJ8 JFB8:JFF8 JOX8:JPB8 JYT8:JYX8 KIP8:KIT8 KSL8:KSP8 LCH8:LCL8 LMD8:LMH8 LVZ8:LWD8 MFV8:MFZ8 MPR8:MPV8 MZN8:MZR8 NJJ8:NJN8 NTF8:NTJ8 ODB8:ODF8 OMX8:ONB8 OWT8:OWX8 PGP8:PGT8 PQL8:PQP8 QAH8:QAL8 QKD8:QKH8 QTZ8:QUD8 RDV8:RDZ8 RNR8:RNV8 RXN8:RXR8 SHJ8:SHN8 SRF8:SRJ8 TBB8:TBF8 TKX8:TLB8 TUT8:TUX8 UEP8:UET8 UOL8:UOP8 UYH8:UYL8 VID8:VIH8 VRZ8:VSD8 WBV8:WBZ8 WLR8:WLV8 WVN8:WVR8 F65544:J65544 JB65544:JF65544 SX65544:TB65544 ACT65544:ACX65544 AMP65544:AMT65544 AWL65544:AWP65544 BGH65544:BGL65544 BQD65544:BQH65544 BZZ65544:CAD65544 CJV65544:CJZ65544 CTR65544:CTV65544 DDN65544:DDR65544 DNJ65544:DNN65544 DXF65544:DXJ65544 EHB65544:EHF65544 EQX65544:ERB65544 FAT65544:FAX65544 FKP65544:FKT65544 FUL65544:FUP65544 GEH65544:GEL65544 GOD65544:GOH65544 GXZ65544:GYD65544 HHV65544:HHZ65544 HRR65544:HRV65544 IBN65544:IBR65544 ILJ65544:ILN65544 IVF65544:IVJ65544 JFB65544:JFF65544 JOX65544:JPB65544 JYT65544:JYX65544 KIP65544:KIT65544 KSL65544:KSP65544 LCH65544:LCL65544 LMD65544:LMH65544 LVZ65544:LWD65544 MFV65544:MFZ65544 MPR65544:MPV65544 MZN65544:MZR65544 NJJ65544:NJN65544 NTF65544:NTJ65544 ODB65544:ODF65544 OMX65544:ONB65544 OWT65544:OWX65544 PGP65544:PGT65544 PQL65544:PQP65544 QAH65544:QAL65544 QKD65544:QKH65544 QTZ65544:QUD65544 RDV65544:RDZ65544 RNR65544:RNV65544 RXN65544:RXR65544 SHJ65544:SHN65544 SRF65544:SRJ65544 TBB65544:TBF65544 TKX65544:TLB65544 TUT65544:TUX65544 UEP65544:UET65544 UOL65544:UOP65544 UYH65544:UYL65544 VID65544:VIH65544 VRZ65544:VSD65544 WBV65544:WBZ65544 WLR65544:WLV65544 WVN65544:WVR65544 F131080:J131080 JB131080:JF131080 SX131080:TB131080 ACT131080:ACX131080 AMP131080:AMT131080 AWL131080:AWP131080 BGH131080:BGL131080 BQD131080:BQH131080 BZZ131080:CAD131080 CJV131080:CJZ131080 CTR131080:CTV131080 DDN131080:DDR131080 DNJ131080:DNN131080 DXF131080:DXJ131080 EHB131080:EHF131080 EQX131080:ERB131080 FAT131080:FAX131080 FKP131080:FKT131080 FUL131080:FUP131080 GEH131080:GEL131080 GOD131080:GOH131080 GXZ131080:GYD131080 HHV131080:HHZ131080 HRR131080:HRV131080 IBN131080:IBR131080 ILJ131080:ILN131080 IVF131080:IVJ131080 JFB131080:JFF131080 JOX131080:JPB131080 JYT131080:JYX131080 KIP131080:KIT131080 KSL131080:KSP131080 LCH131080:LCL131080 LMD131080:LMH131080 LVZ131080:LWD131080 MFV131080:MFZ131080 MPR131080:MPV131080 MZN131080:MZR131080 NJJ131080:NJN131080 NTF131080:NTJ131080 ODB131080:ODF131080 OMX131080:ONB131080 OWT131080:OWX131080 PGP131080:PGT131080 PQL131080:PQP131080 QAH131080:QAL131080 QKD131080:QKH131080 QTZ131080:QUD131080 RDV131080:RDZ131080 RNR131080:RNV131080 RXN131080:RXR131080 SHJ131080:SHN131080 SRF131080:SRJ131080 TBB131080:TBF131080 TKX131080:TLB131080 TUT131080:TUX131080 UEP131080:UET131080 UOL131080:UOP131080 UYH131080:UYL131080 VID131080:VIH131080 VRZ131080:VSD131080 WBV131080:WBZ131080 WLR131080:WLV131080 WVN131080:WVR131080 F196616:J196616 JB196616:JF196616 SX196616:TB196616 ACT196616:ACX196616 AMP196616:AMT196616 AWL196616:AWP196616 BGH196616:BGL196616 BQD196616:BQH196616 BZZ196616:CAD196616 CJV196616:CJZ196616 CTR196616:CTV196616 DDN196616:DDR196616 DNJ196616:DNN196616 DXF196616:DXJ196616 EHB196616:EHF196616 EQX196616:ERB196616 FAT196616:FAX196616 FKP196616:FKT196616 FUL196616:FUP196616 GEH196616:GEL196616 GOD196616:GOH196616 GXZ196616:GYD196616 HHV196616:HHZ196616 HRR196616:HRV196616 IBN196616:IBR196616 ILJ196616:ILN196616 IVF196616:IVJ196616 JFB196616:JFF196616 JOX196616:JPB196616 JYT196616:JYX196616 KIP196616:KIT196616 KSL196616:KSP196616 LCH196616:LCL196616 LMD196616:LMH196616 LVZ196616:LWD196616 MFV196616:MFZ196616 MPR196616:MPV196616 MZN196616:MZR196616 NJJ196616:NJN196616 NTF196616:NTJ196616 ODB196616:ODF196616 OMX196616:ONB196616 OWT196616:OWX196616 PGP196616:PGT196616 PQL196616:PQP196616 QAH196616:QAL196616 QKD196616:QKH196616 QTZ196616:QUD196616 RDV196616:RDZ196616 RNR196616:RNV196616 RXN196616:RXR196616 SHJ196616:SHN196616 SRF196616:SRJ196616 TBB196616:TBF196616 TKX196616:TLB196616 TUT196616:TUX196616 UEP196616:UET196616 UOL196616:UOP196616 UYH196616:UYL196616 VID196616:VIH196616 VRZ196616:VSD196616 WBV196616:WBZ196616 WLR196616:WLV196616 WVN196616:WVR196616 F262152:J262152 JB262152:JF262152 SX262152:TB262152 ACT262152:ACX262152 AMP262152:AMT262152 AWL262152:AWP262152 BGH262152:BGL262152 BQD262152:BQH262152 BZZ262152:CAD262152 CJV262152:CJZ262152 CTR262152:CTV262152 DDN262152:DDR262152 DNJ262152:DNN262152 DXF262152:DXJ262152 EHB262152:EHF262152 EQX262152:ERB262152 FAT262152:FAX262152 FKP262152:FKT262152 FUL262152:FUP262152 GEH262152:GEL262152 GOD262152:GOH262152 GXZ262152:GYD262152 HHV262152:HHZ262152 HRR262152:HRV262152 IBN262152:IBR262152 ILJ262152:ILN262152 IVF262152:IVJ262152 JFB262152:JFF262152 JOX262152:JPB262152 JYT262152:JYX262152 KIP262152:KIT262152 KSL262152:KSP262152 LCH262152:LCL262152 LMD262152:LMH262152 LVZ262152:LWD262152 MFV262152:MFZ262152 MPR262152:MPV262152 MZN262152:MZR262152 NJJ262152:NJN262152 NTF262152:NTJ262152 ODB262152:ODF262152 OMX262152:ONB262152 OWT262152:OWX262152 PGP262152:PGT262152 PQL262152:PQP262152 QAH262152:QAL262152 QKD262152:QKH262152 QTZ262152:QUD262152 RDV262152:RDZ262152 RNR262152:RNV262152 RXN262152:RXR262152 SHJ262152:SHN262152 SRF262152:SRJ262152 TBB262152:TBF262152 TKX262152:TLB262152 TUT262152:TUX262152 UEP262152:UET262152 UOL262152:UOP262152 UYH262152:UYL262152 VID262152:VIH262152 VRZ262152:VSD262152 WBV262152:WBZ262152 WLR262152:WLV262152 WVN262152:WVR262152 F327688:J327688 JB327688:JF327688 SX327688:TB327688 ACT327688:ACX327688 AMP327688:AMT327688 AWL327688:AWP327688 BGH327688:BGL327688 BQD327688:BQH327688 BZZ327688:CAD327688 CJV327688:CJZ327688 CTR327688:CTV327688 DDN327688:DDR327688 DNJ327688:DNN327688 DXF327688:DXJ327688 EHB327688:EHF327688 EQX327688:ERB327688 FAT327688:FAX327688 FKP327688:FKT327688 FUL327688:FUP327688 GEH327688:GEL327688 GOD327688:GOH327688 GXZ327688:GYD327688 HHV327688:HHZ327688 HRR327688:HRV327688 IBN327688:IBR327688 ILJ327688:ILN327688 IVF327688:IVJ327688 JFB327688:JFF327688 JOX327688:JPB327688 JYT327688:JYX327688 KIP327688:KIT327688 KSL327688:KSP327688 LCH327688:LCL327688 LMD327688:LMH327688 LVZ327688:LWD327688 MFV327688:MFZ327688 MPR327688:MPV327688 MZN327688:MZR327688 NJJ327688:NJN327688 NTF327688:NTJ327688 ODB327688:ODF327688 OMX327688:ONB327688 OWT327688:OWX327688 PGP327688:PGT327688 PQL327688:PQP327688 QAH327688:QAL327688 QKD327688:QKH327688 QTZ327688:QUD327688 RDV327688:RDZ327688 RNR327688:RNV327688 RXN327688:RXR327688 SHJ327688:SHN327688 SRF327688:SRJ327688 TBB327688:TBF327688 TKX327688:TLB327688 TUT327688:TUX327688 UEP327688:UET327688 UOL327688:UOP327688 UYH327688:UYL327688 VID327688:VIH327688 VRZ327688:VSD327688 WBV327688:WBZ327688 WLR327688:WLV327688 WVN327688:WVR327688 F393224:J393224 JB393224:JF393224 SX393224:TB393224 ACT393224:ACX393224 AMP393224:AMT393224 AWL393224:AWP393224 BGH393224:BGL393224 BQD393224:BQH393224 BZZ393224:CAD393224 CJV393224:CJZ393224 CTR393224:CTV393224 DDN393224:DDR393224 DNJ393224:DNN393224 DXF393224:DXJ393224 EHB393224:EHF393224 EQX393224:ERB393224 FAT393224:FAX393224 FKP393224:FKT393224 FUL393224:FUP393224 GEH393224:GEL393224 GOD393224:GOH393224 GXZ393224:GYD393224 HHV393224:HHZ393224 HRR393224:HRV393224 IBN393224:IBR393224 ILJ393224:ILN393224 IVF393224:IVJ393224 JFB393224:JFF393224 JOX393224:JPB393224 JYT393224:JYX393224 KIP393224:KIT393224 KSL393224:KSP393224 LCH393224:LCL393224 LMD393224:LMH393224 LVZ393224:LWD393224 MFV393224:MFZ393224 MPR393224:MPV393224 MZN393224:MZR393224 NJJ393224:NJN393224 NTF393224:NTJ393224 ODB393224:ODF393224 OMX393224:ONB393224 OWT393224:OWX393224 PGP393224:PGT393224 PQL393224:PQP393224 QAH393224:QAL393224 QKD393224:QKH393224 QTZ393224:QUD393224 RDV393224:RDZ393224 RNR393224:RNV393224 RXN393224:RXR393224 SHJ393224:SHN393224 SRF393224:SRJ393224 TBB393224:TBF393224 TKX393224:TLB393224 TUT393224:TUX393224 UEP393224:UET393224 UOL393224:UOP393224 UYH393224:UYL393224 VID393224:VIH393224 VRZ393224:VSD393224 WBV393224:WBZ393224 WLR393224:WLV393224 WVN393224:WVR393224 F458760:J458760 JB458760:JF458760 SX458760:TB458760 ACT458760:ACX458760 AMP458760:AMT458760 AWL458760:AWP458760 BGH458760:BGL458760 BQD458760:BQH458760 BZZ458760:CAD458760 CJV458760:CJZ458760 CTR458760:CTV458760 DDN458760:DDR458760 DNJ458760:DNN458760 DXF458760:DXJ458760 EHB458760:EHF458760 EQX458760:ERB458760 FAT458760:FAX458760 FKP458760:FKT458760 FUL458760:FUP458760 GEH458760:GEL458760 GOD458760:GOH458760 GXZ458760:GYD458760 HHV458760:HHZ458760 HRR458760:HRV458760 IBN458760:IBR458760 ILJ458760:ILN458760 IVF458760:IVJ458760 JFB458760:JFF458760 JOX458760:JPB458760 JYT458760:JYX458760 KIP458760:KIT458760 KSL458760:KSP458760 LCH458760:LCL458760 LMD458760:LMH458760 LVZ458760:LWD458760 MFV458760:MFZ458760 MPR458760:MPV458760 MZN458760:MZR458760 NJJ458760:NJN458760 NTF458760:NTJ458760 ODB458760:ODF458760 OMX458760:ONB458760 OWT458760:OWX458760 PGP458760:PGT458760 PQL458760:PQP458760 QAH458760:QAL458760 QKD458760:QKH458760 QTZ458760:QUD458760 RDV458760:RDZ458760 RNR458760:RNV458760 RXN458760:RXR458760 SHJ458760:SHN458760 SRF458760:SRJ458760 TBB458760:TBF458760 TKX458760:TLB458760 TUT458760:TUX458760 UEP458760:UET458760 UOL458760:UOP458760 UYH458760:UYL458760 VID458760:VIH458760 VRZ458760:VSD458760 WBV458760:WBZ458760 WLR458760:WLV458760 WVN458760:WVR458760 F524296:J524296 JB524296:JF524296 SX524296:TB524296 ACT524296:ACX524296 AMP524296:AMT524296 AWL524296:AWP524296 BGH524296:BGL524296 BQD524296:BQH524296 BZZ524296:CAD524296 CJV524296:CJZ524296 CTR524296:CTV524296 DDN524296:DDR524296 DNJ524296:DNN524296 DXF524296:DXJ524296 EHB524296:EHF524296 EQX524296:ERB524296 FAT524296:FAX524296 FKP524296:FKT524296 FUL524296:FUP524296 GEH524296:GEL524296 GOD524296:GOH524296 GXZ524296:GYD524296 HHV524296:HHZ524296 HRR524296:HRV524296 IBN524296:IBR524296 ILJ524296:ILN524296 IVF524296:IVJ524296 JFB524296:JFF524296 JOX524296:JPB524296 JYT524296:JYX524296 KIP524296:KIT524296 KSL524296:KSP524296 LCH524296:LCL524296 LMD524296:LMH524296 LVZ524296:LWD524296 MFV524296:MFZ524296 MPR524296:MPV524296 MZN524296:MZR524296 NJJ524296:NJN524296 NTF524296:NTJ524296 ODB524296:ODF524296 OMX524296:ONB524296 OWT524296:OWX524296 PGP524296:PGT524296 PQL524296:PQP524296 QAH524296:QAL524296 QKD524296:QKH524296 QTZ524296:QUD524296 RDV524296:RDZ524296 RNR524296:RNV524296 RXN524296:RXR524296 SHJ524296:SHN524296 SRF524296:SRJ524296 TBB524296:TBF524296 TKX524296:TLB524296 TUT524296:TUX524296 UEP524296:UET524296 UOL524296:UOP524296 UYH524296:UYL524296 VID524296:VIH524296 VRZ524296:VSD524296 WBV524296:WBZ524296 WLR524296:WLV524296 WVN524296:WVR524296 F589832:J589832 JB589832:JF589832 SX589832:TB589832 ACT589832:ACX589832 AMP589832:AMT589832 AWL589832:AWP589832 BGH589832:BGL589832 BQD589832:BQH589832 BZZ589832:CAD589832 CJV589832:CJZ589832 CTR589832:CTV589832 DDN589832:DDR589832 DNJ589832:DNN589832 DXF589832:DXJ589832 EHB589832:EHF589832 EQX589832:ERB589832 FAT589832:FAX589832 FKP589832:FKT589832 FUL589832:FUP589832 GEH589832:GEL589832 GOD589832:GOH589832 GXZ589832:GYD589832 HHV589832:HHZ589832 HRR589832:HRV589832 IBN589832:IBR589832 ILJ589832:ILN589832 IVF589832:IVJ589832 JFB589832:JFF589832 JOX589832:JPB589832 JYT589832:JYX589832 KIP589832:KIT589832 KSL589832:KSP589832 LCH589832:LCL589832 LMD589832:LMH589832 LVZ589832:LWD589832 MFV589832:MFZ589832 MPR589832:MPV589832 MZN589832:MZR589832 NJJ589832:NJN589832 NTF589832:NTJ589832 ODB589832:ODF589832 OMX589832:ONB589832 OWT589832:OWX589832 PGP589832:PGT589832 PQL589832:PQP589832 QAH589832:QAL589832 QKD589832:QKH589832 QTZ589832:QUD589832 RDV589832:RDZ589832 RNR589832:RNV589832 RXN589832:RXR589832 SHJ589832:SHN589832 SRF589832:SRJ589832 TBB589832:TBF589832 TKX589832:TLB589832 TUT589832:TUX589832 UEP589832:UET589832 UOL589832:UOP589832 UYH589832:UYL589832 VID589832:VIH589832 VRZ589832:VSD589832 WBV589832:WBZ589832 WLR589832:WLV589832 WVN589832:WVR589832 F655368:J655368 JB655368:JF655368 SX655368:TB655368 ACT655368:ACX655368 AMP655368:AMT655368 AWL655368:AWP655368 BGH655368:BGL655368 BQD655368:BQH655368 BZZ655368:CAD655368 CJV655368:CJZ655368 CTR655368:CTV655368 DDN655368:DDR655368 DNJ655368:DNN655368 DXF655368:DXJ655368 EHB655368:EHF655368 EQX655368:ERB655368 FAT655368:FAX655368 FKP655368:FKT655368 FUL655368:FUP655368 GEH655368:GEL655368 GOD655368:GOH655368 GXZ655368:GYD655368 HHV655368:HHZ655368 HRR655368:HRV655368 IBN655368:IBR655368 ILJ655368:ILN655368 IVF655368:IVJ655368 JFB655368:JFF655368 JOX655368:JPB655368 JYT655368:JYX655368 KIP655368:KIT655368 KSL655368:KSP655368 LCH655368:LCL655368 LMD655368:LMH655368 LVZ655368:LWD655368 MFV655368:MFZ655368 MPR655368:MPV655368 MZN655368:MZR655368 NJJ655368:NJN655368 NTF655368:NTJ655368 ODB655368:ODF655368 OMX655368:ONB655368 OWT655368:OWX655368 PGP655368:PGT655368 PQL655368:PQP655368 QAH655368:QAL655368 QKD655368:QKH655368 QTZ655368:QUD655368 RDV655368:RDZ655368 RNR655368:RNV655368 RXN655368:RXR655368 SHJ655368:SHN655368 SRF655368:SRJ655368 TBB655368:TBF655368 TKX655368:TLB655368 TUT655368:TUX655368 UEP655368:UET655368 UOL655368:UOP655368 UYH655368:UYL655368 VID655368:VIH655368 VRZ655368:VSD655368 WBV655368:WBZ655368 WLR655368:WLV655368 WVN655368:WVR655368 F720904:J720904 JB720904:JF720904 SX720904:TB720904 ACT720904:ACX720904 AMP720904:AMT720904 AWL720904:AWP720904 BGH720904:BGL720904 BQD720904:BQH720904 BZZ720904:CAD720904 CJV720904:CJZ720904 CTR720904:CTV720904 DDN720904:DDR720904 DNJ720904:DNN720904 DXF720904:DXJ720904 EHB720904:EHF720904 EQX720904:ERB720904 FAT720904:FAX720904 FKP720904:FKT720904 FUL720904:FUP720904 GEH720904:GEL720904 GOD720904:GOH720904 GXZ720904:GYD720904 HHV720904:HHZ720904 HRR720904:HRV720904 IBN720904:IBR720904 ILJ720904:ILN720904 IVF720904:IVJ720904 JFB720904:JFF720904 JOX720904:JPB720904 JYT720904:JYX720904 KIP720904:KIT720904 KSL720904:KSP720904 LCH720904:LCL720904 LMD720904:LMH720904 LVZ720904:LWD720904 MFV720904:MFZ720904 MPR720904:MPV720904 MZN720904:MZR720904 NJJ720904:NJN720904 NTF720904:NTJ720904 ODB720904:ODF720904 OMX720904:ONB720904 OWT720904:OWX720904 PGP720904:PGT720904 PQL720904:PQP720904 QAH720904:QAL720904 QKD720904:QKH720904 QTZ720904:QUD720904 RDV720904:RDZ720904 RNR720904:RNV720904 RXN720904:RXR720904 SHJ720904:SHN720904 SRF720904:SRJ720904 TBB720904:TBF720904 TKX720904:TLB720904 TUT720904:TUX720904 UEP720904:UET720904 UOL720904:UOP720904 UYH720904:UYL720904 VID720904:VIH720904 VRZ720904:VSD720904 WBV720904:WBZ720904 WLR720904:WLV720904 WVN720904:WVR720904 F786440:J786440 JB786440:JF786440 SX786440:TB786440 ACT786440:ACX786440 AMP786440:AMT786440 AWL786440:AWP786440 BGH786440:BGL786440 BQD786440:BQH786440 BZZ786440:CAD786440 CJV786440:CJZ786440 CTR786440:CTV786440 DDN786440:DDR786440 DNJ786440:DNN786440 DXF786440:DXJ786440 EHB786440:EHF786440 EQX786440:ERB786440 FAT786440:FAX786440 FKP786440:FKT786440 FUL786440:FUP786440 GEH786440:GEL786440 GOD786440:GOH786440 GXZ786440:GYD786440 HHV786440:HHZ786440 HRR786440:HRV786440 IBN786440:IBR786440 ILJ786440:ILN786440 IVF786440:IVJ786440 JFB786440:JFF786440 JOX786440:JPB786440 JYT786440:JYX786440 KIP786440:KIT786440 KSL786440:KSP786440 LCH786440:LCL786440 LMD786440:LMH786440 LVZ786440:LWD786440 MFV786440:MFZ786440 MPR786440:MPV786440 MZN786440:MZR786440 NJJ786440:NJN786440 NTF786440:NTJ786440 ODB786440:ODF786440 OMX786440:ONB786440 OWT786440:OWX786440 PGP786440:PGT786440 PQL786440:PQP786440 QAH786440:QAL786440 QKD786440:QKH786440 QTZ786440:QUD786440 RDV786440:RDZ786440 RNR786440:RNV786440 RXN786440:RXR786440 SHJ786440:SHN786440 SRF786440:SRJ786440 TBB786440:TBF786440 TKX786440:TLB786440 TUT786440:TUX786440 UEP786440:UET786440 UOL786440:UOP786440 UYH786440:UYL786440 VID786440:VIH786440 VRZ786440:VSD786440 WBV786440:WBZ786440 WLR786440:WLV786440 WVN786440:WVR786440 F851976:J851976 JB851976:JF851976 SX851976:TB851976 ACT851976:ACX851976 AMP851976:AMT851976 AWL851976:AWP851976 BGH851976:BGL851976 BQD851976:BQH851976 BZZ851976:CAD851976 CJV851976:CJZ851976 CTR851976:CTV851976 DDN851976:DDR851976 DNJ851976:DNN851976 DXF851976:DXJ851976 EHB851976:EHF851976 EQX851976:ERB851976 FAT851976:FAX851976 FKP851976:FKT851976 FUL851976:FUP851976 GEH851976:GEL851976 GOD851976:GOH851976 GXZ851976:GYD851976 HHV851976:HHZ851976 HRR851976:HRV851976 IBN851976:IBR851976 ILJ851976:ILN851976 IVF851976:IVJ851976 JFB851976:JFF851976 JOX851976:JPB851976 JYT851976:JYX851976 KIP851976:KIT851976 KSL851976:KSP851976 LCH851976:LCL851976 LMD851976:LMH851976 LVZ851976:LWD851976 MFV851976:MFZ851976 MPR851976:MPV851976 MZN851976:MZR851976 NJJ851976:NJN851976 NTF851976:NTJ851976 ODB851976:ODF851976 OMX851976:ONB851976 OWT851976:OWX851976 PGP851976:PGT851976 PQL851976:PQP851976 QAH851976:QAL851976 QKD851976:QKH851976 QTZ851976:QUD851976 RDV851976:RDZ851976 RNR851976:RNV851976 RXN851976:RXR851976 SHJ851976:SHN851976 SRF851976:SRJ851976 TBB851976:TBF851976 TKX851976:TLB851976 TUT851976:TUX851976 UEP851976:UET851976 UOL851976:UOP851976 UYH851976:UYL851976 VID851976:VIH851976 VRZ851976:VSD851976 WBV851976:WBZ851976 WLR851976:WLV851976 WVN851976:WVR851976 F917512:J917512 JB917512:JF917512 SX917512:TB917512 ACT917512:ACX917512 AMP917512:AMT917512 AWL917512:AWP917512 BGH917512:BGL917512 BQD917512:BQH917512 BZZ917512:CAD917512 CJV917512:CJZ917512 CTR917512:CTV917512 DDN917512:DDR917512 DNJ917512:DNN917512 DXF917512:DXJ917512 EHB917512:EHF917512 EQX917512:ERB917512 FAT917512:FAX917512 FKP917512:FKT917512 FUL917512:FUP917512 GEH917512:GEL917512 GOD917512:GOH917512 GXZ917512:GYD917512 HHV917512:HHZ917512 HRR917512:HRV917512 IBN917512:IBR917512 ILJ917512:ILN917512 IVF917512:IVJ917512 JFB917512:JFF917512 JOX917512:JPB917512 JYT917512:JYX917512 KIP917512:KIT917512 KSL917512:KSP917512 LCH917512:LCL917512 LMD917512:LMH917512 LVZ917512:LWD917512 MFV917512:MFZ917512 MPR917512:MPV917512 MZN917512:MZR917512 NJJ917512:NJN917512 NTF917512:NTJ917512 ODB917512:ODF917512 OMX917512:ONB917512 OWT917512:OWX917512 PGP917512:PGT917512 PQL917512:PQP917512 QAH917512:QAL917512 QKD917512:QKH917512 QTZ917512:QUD917512 RDV917512:RDZ917512 RNR917512:RNV917512 RXN917512:RXR917512 SHJ917512:SHN917512 SRF917512:SRJ917512 TBB917512:TBF917512 TKX917512:TLB917512 TUT917512:TUX917512 UEP917512:UET917512 UOL917512:UOP917512 UYH917512:UYL917512 VID917512:VIH917512 VRZ917512:VSD917512 WBV917512:WBZ917512 WLR917512:WLV917512 WVN917512:WVR917512 F983048:J983048 JB983048:JF983048 SX983048:TB983048 ACT983048:ACX983048 AMP983048:AMT983048 AWL983048:AWP983048 BGH983048:BGL983048 BQD983048:BQH983048 BZZ983048:CAD983048 CJV983048:CJZ983048 CTR983048:CTV983048 DDN983048:DDR983048 DNJ983048:DNN983048 DXF983048:DXJ983048 EHB983048:EHF983048 EQX983048:ERB983048 FAT983048:FAX983048 FKP983048:FKT983048 FUL983048:FUP983048 GEH983048:GEL983048 GOD983048:GOH983048 GXZ983048:GYD983048 HHV983048:HHZ983048 HRR983048:HRV983048 IBN983048:IBR983048 ILJ983048:ILN983048 IVF983048:IVJ983048 JFB983048:JFF983048 JOX983048:JPB983048 JYT983048:JYX983048 KIP983048:KIT983048 KSL983048:KSP983048 LCH983048:LCL983048 LMD983048:LMH983048 LVZ983048:LWD983048 MFV983048:MFZ983048 MPR983048:MPV983048 MZN983048:MZR983048 NJJ983048:NJN983048 NTF983048:NTJ983048 ODB983048:ODF983048 OMX983048:ONB983048 OWT983048:OWX983048 PGP983048:PGT983048 PQL983048:PQP983048 QAH983048:QAL983048 QKD983048:QKH983048 QTZ983048:QUD983048 RDV983048:RDZ983048 RNR983048:RNV983048 RXN983048:RXR983048 SHJ983048:SHN983048 SRF983048:SRJ983048 TBB983048:TBF983048 TKX983048:TLB983048 TUT983048:TUX983048 UEP983048:UET983048 UOL983048:UOP983048 UYH983048:UYL983048 VID983048:VIH983048 VRZ983048:VSD983048 WBV983048:WBZ983048 WLR983048:WLV983048 WVN983048:WVR983048" xr:uid="{00000000-0002-0000-0300-000001000000}">
      <formula1>$A$201:$A$205</formula1>
    </dataValidation>
    <dataValidation type="list" allowBlank="1" showInputMessage="1" showErrorMessage="1" sqref="L8:M8 JH8:JI8 TD8:TE8 ACZ8:ADA8 AMV8:AMW8 AWR8:AWS8 BGN8:BGO8 BQJ8:BQK8 CAF8:CAG8 CKB8:CKC8 CTX8:CTY8 DDT8:DDU8 DNP8:DNQ8 DXL8:DXM8 EHH8:EHI8 ERD8:ERE8 FAZ8:FBA8 FKV8:FKW8 FUR8:FUS8 GEN8:GEO8 GOJ8:GOK8 GYF8:GYG8 HIB8:HIC8 HRX8:HRY8 IBT8:IBU8 ILP8:ILQ8 IVL8:IVM8 JFH8:JFI8 JPD8:JPE8 JYZ8:JZA8 KIV8:KIW8 KSR8:KSS8 LCN8:LCO8 LMJ8:LMK8 LWF8:LWG8 MGB8:MGC8 MPX8:MPY8 MZT8:MZU8 NJP8:NJQ8 NTL8:NTM8 ODH8:ODI8 OND8:ONE8 OWZ8:OXA8 PGV8:PGW8 PQR8:PQS8 QAN8:QAO8 QKJ8:QKK8 QUF8:QUG8 REB8:REC8 RNX8:RNY8 RXT8:RXU8 SHP8:SHQ8 SRL8:SRM8 TBH8:TBI8 TLD8:TLE8 TUZ8:TVA8 UEV8:UEW8 UOR8:UOS8 UYN8:UYO8 VIJ8:VIK8 VSF8:VSG8 WCB8:WCC8 WLX8:WLY8 WVT8:WVU8 L65544:M65544 JH65544:JI65544 TD65544:TE65544 ACZ65544:ADA65544 AMV65544:AMW65544 AWR65544:AWS65544 BGN65544:BGO65544 BQJ65544:BQK65544 CAF65544:CAG65544 CKB65544:CKC65544 CTX65544:CTY65544 DDT65544:DDU65544 DNP65544:DNQ65544 DXL65544:DXM65544 EHH65544:EHI65544 ERD65544:ERE65544 FAZ65544:FBA65544 FKV65544:FKW65544 FUR65544:FUS65544 GEN65544:GEO65544 GOJ65544:GOK65544 GYF65544:GYG65544 HIB65544:HIC65544 HRX65544:HRY65544 IBT65544:IBU65544 ILP65544:ILQ65544 IVL65544:IVM65544 JFH65544:JFI65544 JPD65544:JPE65544 JYZ65544:JZA65544 KIV65544:KIW65544 KSR65544:KSS65544 LCN65544:LCO65544 LMJ65544:LMK65544 LWF65544:LWG65544 MGB65544:MGC65544 MPX65544:MPY65544 MZT65544:MZU65544 NJP65544:NJQ65544 NTL65544:NTM65544 ODH65544:ODI65544 OND65544:ONE65544 OWZ65544:OXA65544 PGV65544:PGW65544 PQR65544:PQS65544 QAN65544:QAO65544 QKJ65544:QKK65544 QUF65544:QUG65544 REB65544:REC65544 RNX65544:RNY65544 RXT65544:RXU65544 SHP65544:SHQ65544 SRL65544:SRM65544 TBH65544:TBI65544 TLD65544:TLE65544 TUZ65544:TVA65544 UEV65544:UEW65544 UOR65544:UOS65544 UYN65544:UYO65544 VIJ65544:VIK65544 VSF65544:VSG65544 WCB65544:WCC65544 WLX65544:WLY65544 WVT65544:WVU65544 L131080:M131080 JH131080:JI131080 TD131080:TE131080 ACZ131080:ADA131080 AMV131080:AMW131080 AWR131080:AWS131080 BGN131080:BGO131080 BQJ131080:BQK131080 CAF131080:CAG131080 CKB131080:CKC131080 CTX131080:CTY131080 DDT131080:DDU131080 DNP131080:DNQ131080 DXL131080:DXM131080 EHH131080:EHI131080 ERD131080:ERE131080 FAZ131080:FBA131080 FKV131080:FKW131080 FUR131080:FUS131080 GEN131080:GEO131080 GOJ131080:GOK131080 GYF131080:GYG131080 HIB131080:HIC131080 HRX131080:HRY131080 IBT131080:IBU131080 ILP131080:ILQ131080 IVL131080:IVM131080 JFH131080:JFI131080 JPD131080:JPE131080 JYZ131080:JZA131080 KIV131080:KIW131080 KSR131080:KSS131080 LCN131080:LCO131080 LMJ131080:LMK131080 LWF131080:LWG131080 MGB131080:MGC131080 MPX131080:MPY131080 MZT131080:MZU131080 NJP131080:NJQ131080 NTL131080:NTM131080 ODH131080:ODI131080 OND131080:ONE131080 OWZ131080:OXA131080 PGV131080:PGW131080 PQR131080:PQS131080 QAN131080:QAO131080 QKJ131080:QKK131080 QUF131080:QUG131080 REB131080:REC131080 RNX131080:RNY131080 RXT131080:RXU131080 SHP131080:SHQ131080 SRL131080:SRM131080 TBH131080:TBI131080 TLD131080:TLE131080 TUZ131080:TVA131080 UEV131080:UEW131080 UOR131080:UOS131080 UYN131080:UYO131080 VIJ131080:VIK131080 VSF131080:VSG131080 WCB131080:WCC131080 WLX131080:WLY131080 WVT131080:WVU131080 L196616:M196616 JH196616:JI196616 TD196616:TE196616 ACZ196616:ADA196616 AMV196616:AMW196616 AWR196616:AWS196616 BGN196616:BGO196616 BQJ196616:BQK196616 CAF196616:CAG196616 CKB196616:CKC196616 CTX196616:CTY196616 DDT196616:DDU196616 DNP196616:DNQ196616 DXL196616:DXM196616 EHH196616:EHI196616 ERD196616:ERE196616 FAZ196616:FBA196616 FKV196616:FKW196616 FUR196616:FUS196616 GEN196616:GEO196616 GOJ196616:GOK196616 GYF196616:GYG196616 HIB196616:HIC196616 HRX196616:HRY196616 IBT196616:IBU196616 ILP196616:ILQ196616 IVL196616:IVM196616 JFH196616:JFI196616 JPD196616:JPE196616 JYZ196616:JZA196616 KIV196616:KIW196616 KSR196616:KSS196616 LCN196616:LCO196616 LMJ196616:LMK196616 LWF196616:LWG196616 MGB196616:MGC196616 MPX196616:MPY196616 MZT196616:MZU196616 NJP196616:NJQ196616 NTL196616:NTM196616 ODH196616:ODI196616 OND196616:ONE196616 OWZ196616:OXA196616 PGV196616:PGW196616 PQR196616:PQS196616 QAN196616:QAO196616 QKJ196616:QKK196616 QUF196616:QUG196616 REB196616:REC196616 RNX196616:RNY196616 RXT196616:RXU196616 SHP196616:SHQ196616 SRL196616:SRM196616 TBH196616:TBI196616 TLD196616:TLE196616 TUZ196616:TVA196616 UEV196616:UEW196616 UOR196616:UOS196616 UYN196616:UYO196616 VIJ196616:VIK196616 VSF196616:VSG196616 WCB196616:WCC196616 WLX196616:WLY196616 WVT196616:WVU196616 L262152:M262152 JH262152:JI262152 TD262152:TE262152 ACZ262152:ADA262152 AMV262152:AMW262152 AWR262152:AWS262152 BGN262152:BGO262152 BQJ262152:BQK262152 CAF262152:CAG262152 CKB262152:CKC262152 CTX262152:CTY262152 DDT262152:DDU262152 DNP262152:DNQ262152 DXL262152:DXM262152 EHH262152:EHI262152 ERD262152:ERE262152 FAZ262152:FBA262152 FKV262152:FKW262152 FUR262152:FUS262152 GEN262152:GEO262152 GOJ262152:GOK262152 GYF262152:GYG262152 HIB262152:HIC262152 HRX262152:HRY262152 IBT262152:IBU262152 ILP262152:ILQ262152 IVL262152:IVM262152 JFH262152:JFI262152 JPD262152:JPE262152 JYZ262152:JZA262152 KIV262152:KIW262152 KSR262152:KSS262152 LCN262152:LCO262152 LMJ262152:LMK262152 LWF262152:LWG262152 MGB262152:MGC262152 MPX262152:MPY262152 MZT262152:MZU262152 NJP262152:NJQ262152 NTL262152:NTM262152 ODH262152:ODI262152 OND262152:ONE262152 OWZ262152:OXA262152 PGV262152:PGW262152 PQR262152:PQS262152 QAN262152:QAO262152 QKJ262152:QKK262152 QUF262152:QUG262152 REB262152:REC262152 RNX262152:RNY262152 RXT262152:RXU262152 SHP262152:SHQ262152 SRL262152:SRM262152 TBH262152:TBI262152 TLD262152:TLE262152 TUZ262152:TVA262152 UEV262152:UEW262152 UOR262152:UOS262152 UYN262152:UYO262152 VIJ262152:VIK262152 VSF262152:VSG262152 WCB262152:WCC262152 WLX262152:WLY262152 WVT262152:WVU262152 L327688:M327688 JH327688:JI327688 TD327688:TE327688 ACZ327688:ADA327688 AMV327688:AMW327688 AWR327688:AWS327688 BGN327688:BGO327688 BQJ327688:BQK327688 CAF327688:CAG327688 CKB327688:CKC327688 CTX327688:CTY327688 DDT327688:DDU327688 DNP327688:DNQ327688 DXL327688:DXM327688 EHH327688:EHI327688 ERD327688:ERE327688 FAZ327688:FBA327688 FKV327688:FKW327688 FUR327688:FUS327688 GEN327688:GEO327688 GOJ327688:GOK327688 GYF327688:GYG327688 HIB327688:HIC327688 HRX327688:HRY327688 IBT327688:IBU327688 ILP327688:ILQ327688 IVL327688:IVM327688 JFH327688:JFI327688 JPD327688:JPE327688 JYZ327688:JZA327688 KIV327688:KIW327688 KSR327688:KSS327688 LCN327688:LCO327688 LMJ327688:LMK327688 LWF327688:LWG327688 MGB327688:MGC327688 MPX327688:MPY327688 MZT327688:MZU327688 NJP327688:NJQ327688 NTL327688:NTM327688 ODH327688:ODI327688 OND327688:ONE327688 OWZ327688:OXA327688 PGV327688:PGW327688 PQR327688:PQS327688 QAN327688:QAO327688 QKJ327688:QKK327688 QUF327688:QUG327688 REB327688:REC327688 RNX327688:RNY327688 RXT327688:RXU327688 SHP327688:SHQ327688 SRL327688:SRM327688 TBH327688:TBI327688 TLD327688:TLE327688 TUZ327688:TVA327688 UEV327688:UEW327688 UOR327688:UOS327688 UYN327688:UYO327688 VIJ327688:VIK327688 VSF327688:VSG327688 WCB327688:WCC327688 WLX327688:WLY327688 WVT327688:WVU327688 L393224:M393224 JH393224:JI393224 TD393224:TE393224 ACZ393224:ADA393224 AMV393224:AMW393224 AWR393224:AWS393224 BGN393224:BGO393224 BQJ393224:BQK393224 CAF393224:CAG393224 CKB393224:CKC393224 CTX393224:CTY393224 DDT393224:DDU393224 DNP393224:DNQ393224 DXL393224:DXM393224 EHH393224:EHI393224 ERD393224:ERE393224 FAZ393224:FBA393224 FKV393224:FKW393224 FUR393224:FUS393224 GEN393224:GEO393224 GOJ393224:GOK393224 GYF393224:GYG393224 HIB393224:HIC393224 HRX393224:HRY393224 IBT393224:IBU393224 ILP393224:ILQ393224 IVL393224:IVM393224 JFH393224:JFI393224 JPD393224:JPE393224 JYZ393224:JZA393224 KIV393224:KIW393224 KSR393224:KSS393224 LCN393224:LCO393224 LMJ393224:LMK393224 LWF393224:LWG393224 MGB393224:MGC393224 MPX393224:MPY393224 MZT393224:MZU393224 NJP393224:NJQ393224 NTL393224:NTM393224 ODH393224:ODI393224 OND393224:ONE393224 OWZ393224:OXA393224 PGV393224:PGW393224 PQR393224:PQS393224 QAN393224:QAO393224 QKJ393224:QKK393224 QUF393224:QUG393224 REB393224:REC393224 RNX393224:RNY393224 RXT393224:RXU393224 SHP393224:SHQ393224 SRL393224:SRM393224 TBH393224:TBI393224 TLD393224:TLE393224 TUZ393224:TVA393224 UEV393224:UEW393224 UOR393224:UOS393224 UYN393224:UYO393224 VIJ393224:VIK393224 VSF393224:VSG393224 WCB393224:WCC393224 WLX393224:WLY393224 WVT393224:WVU393224 L458760:M458760 JH458760:JI458760 TD458760:TE458760 ACZ458760:ADA458760 AMV458760:AMW458760 AWR458760:AWS458760 BGN458760:BGO458760 BQJ458760:BQK458760 CAF458760:CAG458760 CKB458760:CKC458760 CTX458760:CTY458760 DDT458760:DDU458760 DNP458760:DNQ458760 DXL458760:DXM458760 EHH458760:EHI458760 ERD458760:ERE458760 FAZ458760:FBA458760 FKV458760:FKW458760 FUR458760:FUS458760 GEN458760:GEO458760 GOJ458760:GOK458760 GYF458760:GYG458760 HIB458760:HIC458760 HRX458760:HRY458760 IBT458760:IBU458760 ILP458760:ILQ458760 IVL458760:IVM458760 JFH458760:JFI458760 JPD458760:JPE458760 JYZ458760:JZA458760 KIV458760:KIW458760 KSR458760:KSS458760 LCN458760:LCO458760 LMJ458760:LMK458760 LWF458760:LWG458760 MGB458760:MGC458760 MPX458760:MPY458760 MZT458760:MZU458760 NJP458760:NJQ458760 NTL458760:NTM458760 ODH458760:ODI458760 OND458760:ONE458760 OWZ458760:OXA458760 PGV458760:PGW458760 PQR458760:PQS458760 QAN458760:QAO458760 QKJ458760:QKK458760 QUF458760:QUG458760 REB458760:REC458760 RNX458760:RNY458760 RXT458760:RXU458760 SHP458760:SHQ458760 SRL458760:SRM458760 TBH458760:TBI458760 TLD458760:TLE458760 TUZ458760:TVA458760 UEV458760:UEW458760 UOR458760:UOS458760 UYN458760:UYO458760 VIJ458760:VIK458760 VSF458760:VSG458760 WCB458760:WCC458760 WLX458760:WLY458760 WVT458760:WVU458760 L524296:M524296 JH524296:JI524296 TD524296:TE524296 ACZ524296:ADA524296 AMV524296:AMW524296 AWR524296:AWS524296 BGN524296:BGO524296 BQJ524296:BQK524296 CAF524296:CAG524296 CKB524296:CKC524296 CTX524296:CTY524296 DDT524296:DDU524296 DNP524296:DNQ524296 DXL524296:DXM524296 EHH524296:EHI524296 ERD524296:ERE524296 FAZ524296:FBA524296 FKV524296:FKW524296 FUR524296:FUS524296 GEN524296:GEO524296 GOJ524296:GOK524296 GYF524296:GYG524296 HIB524296:HIC524296 HRX524296:HRY524296 IBT524296:IBU524296 ILP524296:ILQ524296 IVL524296:IVM524296 JFH524296:JFI524296 JPD524296:JPE524296 JYZ524296:JZA524296 KIV524296:KIW524296 KSR524296:KSS524296 LCN524296:LCO524296 LMJ524296:LMK524296 LWF524296:LWG524296 MGB524296:MGC524296 MPX524296:MPY524296 MZT524296:MZU524296 NJP524296:NJQ524296 NTL524296:NTM524296 ODH524296:ODI524296 OND524296:ONE524296 OWZ524296:OXA524296 PGV524296:PGW524296 PQR524296:PQS524296 QAN524296:QAO524296 QKJ524296:QKK524296 QUF524296:QUG524296 REB524296:REC524296 RNX524296:RNY524296 RXT524296:RXU524296 SHP524296:SHQ524296 SRL524296:SRM524296 TBH524296:TBI524296 TLD524296:TLE524296 TUZ524296:TVA524296 UEV524296:UEW524296 UOR524296:UOS524296 UYN524296:UYO524296 VIJ524296:VIK524296 VSF524296:VSG524296 WCB524296:WCC524296 WLX524296:WLY524296 WVT524296:WVU524296 L589832:M589832 JH589832:JI589832 TD589832:TE589832 ACZ589832:ADA589832 AMV589832:AMW589832 AWR589832:AWS589832 BGN589832:BGO589832 BQJ589832:BQK589832 CAF589832:CAG589832 CKB589832:CKC589832 CTX589832:CTY589832 DDT589832:DDU589832 DNP589832:DNQ589832 DXL589832:DXM589832 EHH589832:EHI589832 ERD589832:ERE589832 FAZ589832:FBA589832 FKV589832:FKW589832 FUR589832:FUS589832 GEN589832:GEO589832 GOJ589832:GOK589832 GYF589832:GYG589832 HIB589832:HIC589832 HRX589832:HRY589832 IBT589832:IBU589832 ILP589832:ILQ589832 IVL589832:IVM589832 JFH589832:JFI589832 JPD589832:JPE589832 JYZ589832:JZA589832 KIV589832:KIW589832 KSR589832:KSS589832 LCN589832:LCO589832 LMJ589832:LMK589832 LWF589832:LWG589832 MGB589832:MGC589832 MPX589832:MPY589832 MZT589832:MZU589832 NJP589832:NJQ589832 NTL589832:NTM589832 ODH589832:ODI589832 OND589832:ONE589832 OWZ589832:OXA589832 PGV589832:PGW589832 PQR589832:PQS589832 QAN589832:QAO589832 QKJ589832:QKK589832 QUF589832:QUG589832 REB589832:REC589832 RNX589832:RNY589832 RXT589832:RXU589832 SHP589832:SHQ589832 SRL589832:SRM589832 TBH589832:TBI589832 TLD589832:TLE589832 TUZ589832:TVA589832 UEV589832:UEW589832 UOR589832:UOS589832 UYN589832:UYO589832 VIJ589832:VIK589832 VSF589832:VSG589832 WCB589832:WCC589832 WLX589832:WLY589832 WVT589832:WVU589832 L655368:M655368 JH655368:JI655368 TD655368:TE655368 ACZ655368:ADA655368 AMV655368:AMW655368 AWR655368:AWS655368 BGN655368:BGO655368 BQJ655368:BQK655368 CAF655368:CAG655368 CKB655368:CKC655368 CTX655368:CTY655368 DDT655368:DDU655368 DNP655368:DNQ655368 DXL655368:DXM655368 EHH655368:EHI655368 ERD655368:ERE655368 FAZ655368:FBA655368 FKV655368:FKW655368 FUR655368:FUS655368 GEN655368:GEO655368 GOJ655368:GOK655368 GYF655368:GYG655368 HIB655368:HIC655368 HRX655368:HRY655368 IBT655368:IBU655368 ILP655368:ILQ655368 IVL655368:IVM655368 JFH655368:JFI655368 JPD655368:JPE655368 JYZ655368:JZA655368 KIV655368:KIW655368 KSR655368:KSS655368 LCN655368:LCO655368 LMJ655368:LMK655368 LWF655368:LWG655368 MGB655368:MGC655368 MPX655368:MPY655368 MZT655368:MZU655368 NJP655368:NJQ655368 NTL655368:NTM655368 ODH655368:ODI655368 OND655368:ONE655368 OWZ655368:OXA655368 PGV655368:PGW655368 PQR655368:PQS655368 QAN655368:QAO655368 QKJ655368:QKK655368 QUF655368:QUG655368 REB655368:REC655368 RNX655368:RNY655368 RXT655368:RXU655368 SHP655368:SHQ655368 SRL655368:SRM655368 TBH655368:TBI655368 TLD655368:TLE655368 TUZ655368:TVA655368 UEV655368:UEW655368 UOR655368:UOS655368 UYN655368:UYO655368 VIJ655368:VIK655368 VSF655368:VSG655368 WCB655368:WCC655368 WLX655368:WLY655368 WVT655368:WVU655368 L720904:M720904 JH720904:JI720904 TD720904:TE720904 ACZ720904:ADA720904 AMV720904:AMW720904 AWR720904:AWS720904 BGN720904:BGO720904 BQJ720904:BQK720904 CAF720904:CAG720904 CKB720904:CKC720904 CTX720904:CTY720904 DDT720904:DDU720904 DNP720904:DNQ720904 DXL720904:DXM720904 EHH720904:EHI720904 ERD720904:ERE720904 FAZ720904:FBA720904 FKV720904:FKW720904 FUR720904:FUS720904 GEN720904:GEO720904 GOJ720904:GOK720904 GYF720904:GYG720904 HIB720904:HIC720904 HRX720904:HRY720904 IBT720904:IBU720904 ILP720904:ILQ720904 IVL720904:IVM720904 JFH720904:JFI720904 JPD720904:JPE720904 JYZ720904:JZA720904 KIV720904:KIW720904 KSR720904:KSS720904 LCN720904:LCO720904 LMJ720904:LMK720904 LWF720904:LWG720904 MGB720904:MGC720904 MPX720904:MPY720904 MZT720904:MZU720904 NJP720904:NJQ720904 NTL720904:NTM720904 ODH720904:ODI720904 OND720904:ONE720904 OWZ720904:OXA720904 PGV720904:PGW720904 PQR720904:PQS720904 QAN720904:QAO720904 QKJ720904:QKK720904 QUF720904:QUG720904 REB720904:REC720904 RNX720904:RNY720904 RXT720904:RXU720904 SHP720904:SHQ720904 SRL720904:SRM720904 TBH720904:TBI720904 TLD720904:TLE720904 TUZ720904:TVA720904 UEV720904:UEW720904 UOR720904:UOS720904 UYN720904:UYO720904 VIJ720904:VIK720904 VSF720904:VSG720904 WCB720904:WCC720904 WLX720904:WLY720904 WVT720904:WVU720904 L786440:M786440 JH786440:JI786440 TD786440:TE786440 ACZ786440:ADA786440 AMV786440:AMW786440 AWR786440:AWS786440 BGN786440:BGO786440 BQJ786440:BQK786440 CAF786440:CAG786440 CKB786440:CKC786440 CTX786440:CTY786440 DDT786440:DDU786440 DNP786440:DNQ786440 DXL786440:DXM786440 EHH786440:EHI786440 ERD786440:ERE786440 FAZ786440:FBA786440 FKV786440:FKW786440 FUR786440:FUS786440 GEN786440:GEO786440 GOJ786440:GOK786440 GYF786440:GYG786440 HIB786440:HIC786440 HRX786440:HRY786440 IBT786440:IBU786440 ILP786440:ILQ786440 IVL786440:IVM786440 JFH786440:JFI786440 JPD786440:JPE786440 JYZ786440:JZA786440 KIV786440:KIW786440 KSR786440:KSS786440 LCN786440:LCO786440 LMJ786440:LMK786440 LWF786440:LWG786440 MGB786440:MGC786440 MPX786440:MPY786440 MZT786440:MZU786440 NJP786440:NJQ786440 NTL786440:NTM786440 ODH786440:ODI786440 OND786440:ONE786440 OWZ786440:OXA786440 PGV786440:PGW786440 PQR786440:PQS786440 QAN786440:QAO786440 QKJ786440:QKK786440 QUF786440:QUG786440 REB786440:REC786440 RNX786440:RNY786440 RXT786440:RXU786440 SHP786440:SHQ786440 SRL786440:SRM786440 TBH786440:TBI786440 TLD786440:TLE786440 TUZ786440:TVA786440 UEV786440:UEW786440 UOR786440:UOS786440 UYN786440:UYO786440 VIJ786440:VIK786440 VSF786440:VSG786440 WCB786440:WCC786440 WLX786440:WLY786440 WVT786440:WVU786440 L851976:M851976 JH851976:JI851976 TD851976:TE851976 ACZ851976:ADA851976 AMV851976:AMW851976 AWR851976:AWS851976 BGN851976:BGO851976 BQJ851976:BQK851976 CAF851976:CAG851976 CKB851976:CKC851976 CTX851976:CTY851976 DDT851976:DDU851976 DNP851976:DNQ851976 DXL851976:DXM851976 EHH851976:EHI851976 ERD851976:ERE851976 FAZ851976:FBA851976 FKV851976:FKW851976 FUR851976:FUS851976 GEN851976:GEO851976 GOJ851976:GOK851976 GYF851976:GYG851976 HIB851976:HIC851976 HRX851976:HRY851976 IBT851976:IBU851976 ILP851976:ILQ851976 IVL851976:IVM851976 JFH851976:JFI851976 JPD851976:JPE851976 JYZ851976:JZA851976 KIV851976:KIW851976 KSR851976:KSS851976 LCN851976:LCO851976 LMJ851976:LMK851976 LWF851976:LWG851976 MGB851976:MGC851976 MPX851976:MPY851976 MZT851976:MZU851976 NJP851976:NJQ851976 NTL851976:NTM851976 ODH851976:ODI851976 OND851976:ONE851976 OWZ851976:OXA851976 PGV851976:PGW851976 PQR851976:PQS851976 QAN851976:QAO851976 QKJ851976:QKK851976 QUF851976:QUG851976 REB851976:REC851976 RNX851976:RNY851976 RXT851976:RXU851976 SHP851976:SHQ851976 SRL851976:SRM851976 TBH851976:TBI851976 TLD851976:TLE851976 TUZ851976:TVA851976 UEV851976:UEW851976 UOR851976:UOS851976 UYN851976:UYO851976 VIJ851976:VIK851976 VSF851976:VSG851976 WCB851976:WCC851976 WLX851976:WLY851976 WVT851976:WVU851976 L917512:M917512 JH917512:JI917512 TD917512:TE917512 ACZ917512:ADA917512 AMV917512:AMW917512 AWR917512:AWS917512 BGN917512:BGO917512 BQJ917512:BQK917512 CAF917512:CAG917512 CKB917512:CKC917512 CTX917512:CTY917512 DDT917512:DDU917512 DNP917512:DNQ917512 DXL917512:DXM917512 EHH917512:EHI917512 ERD917512:ERE917512 FAZ917512:FBA917512 FKV917512:FKW917512 FUR917512:FUS917512 GEN917512:GEO917512 GOJ917512:GOK917512 GYF917512:GYG917512 HIB917512:HIC917512 HRX917512:HRY917512 IBT917512:IBU917512 ILP917512:ILQ917512 IVL917512:IVM917512 JFH917512:JFI917512 JPD917512:JPE917512 JYZ917512:JZA917512 KIV917512:KIW917512 KSR917512:KSS917512 LCN917512:LCO917512 LMJ917512:LMK917512 LWF917512:LWG917512 MGB917512:MGC917512 MPX917512:MPY917512 MZT917512:MZU917512 NJP917512:NJQ917512 NTL917512:NTM917512 ODH917512:ODI917512 OND917512:ONE917512 OWZ917512:OXA917512 PGV917512:PGW917512 PQR917512:PQS917512 QAN917512:QAO917512 QKJ917512:QKK917512 QUF917512:QUG917512 REB917512:REC917512 RNX917512:RNY917512 RXT917512:RXU917512 SHP917512:SHQ917512 SRL917512:SRM917512 TBH917512:TBI917512 TLD917512:TLE917512 TUZ917512:TVA917512 UEV917512:UEW917512 UOR917512:UOS917512 UYN917512:UYO917512 VIJ917512:VIK917512 VSF917512:VSG917512 WCB917512:WCC917512 WLX917512:WLY917512 WVT917512:WVU917512 L983048:M983048 JH983048:JI983048 TD983048:TE983048 ACZ983048:ADA983048 AMV983048:AMW983048 AWR983048:AWS983048 BGN983048:BGO983048 BQJ983048:BQK983048 CAF983048:CAG983048 CKB983048:CKC983048 CTX983048:CTY983048 DDT983048:DDU983048 DNP983048:DNQ983048 DXL983048:DXM983048 EHH983048:EHI983048 ERD983048:ERE983048 FAZ983048:FBA983048 FKV983048:FKW983048 FUR983048:FUS983048 GEN983048:GEO983048 GOJ983048:GOK983048 GYF983048:GYG983048 HIB983048:HIC983048 HRX983048:HRY983048 IBT983048:IBU983048 ILP983048:ILQ983048 IVL983048:IVM983048 JFH983048:JFI983048 JPD983048:JPE983048 JYZ983048:JZA983048 KIV983048:KIW983048 KSR983048:KSS983048 LCN983048:LCO983048 LMJ983048:LMK983048 LWF983048:LWG983048 MGB983048:MGC983048 MPX983048:MPY983048 MZT983048:MZU983048 NJP983048:NJQ983048 NTL983048:NTM983048 ODH983048:ODI983048 OND983048:ONE983048 OWZ983048:OXA983048 PGV983048:PGW983048 PQR983048:PQS983048 QAN983048:QAO983048 QKJ983048:QKK983048 QUF983048:QUG983048 REB983048:REC983048 RNX983048:RNY983048 RXT983048:RXU983048 SHP983048:SHQ983048 SRL983048:SRM983048 TBH983048:TBI983048 TLD983048:TLE983048 TUZ983048:TVA983048 UEV983048:UEW983048 UOR983048:UOS983048 UYN983048:UYO983048 VIJ983048:VIK983048 VSF983048:VSG983048 WCB983048:WCC983048 WLX983048:WLY983048 WVT983048:WVU983048" xr:uid="{00000000-0002-0000-0300-000002000000}">
      <formula1>$B$201:$B$203</formula1>
    </dataValidation>
  </dataValidations>
  <printOptions horizontalCentered="1"/>
  <pageMargins left="0.59055118110236227" right="0.15748031496062992" top="0.59055118110236227" bottom="0.23622047244094491" header="0.35433070866141736" footer="0.35433070866141736"/>
  <pageSetup paperSize="9" scale="70" orientation="landscape" horizontalDpi="300" verticalDpi="300" r:id="rId1"/>
  <headerFooter>
    <oddHeader>&amp;L&amp;G&amp;C&amp;"Arial,полужирный"&amp;10ТУРНИР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3073" r:id="rId5" name="Label 1">
              <controlPr defaultSize="0" print="0" autoFill="0" autoLine="0" autoPict="0">
                <anchor moveWithCells="1" sizeWithCells="1">
                  <from>
                    <xdr:col>12</xdr:col>
                    <xdr:colOff>38100</xdr:colOff>
                    <xdr:row>0</xdr:row>
                    <xdr:rowOff>31750</xdr:rowOff>
                  </from>
                  <to>
                    <xdr:col>12</xdr:col>
                    <xdr:colOff>514350</xdr:colOff>
                    <xdr:row>1</xdr:row>
                    <xdr:rowOff>31750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O205"/>
  <sheetViews>
    <sheetView showGridLines="0" workbookViewId="0">
      <pane ySplit="10" topLeftCell="A11" activePane="bottomLeft" state="frozen"/>
      <selection activeCell="A12" sqref="A12"/>
      <selection pane="bottomLeft" activeCell="A4" sqref="A4:M4"/>
    </sheetView>
  </sheetViews>
  <sheetFormatPr defaultColWidth="9.1796875" defaultRowHeight="12" customHeight="1" x14ac:dyDescent="0.25"/>
  <cols>
    <col min="1" max="1" width="6.26953125" style="59" customWidth="1"/>
    <col min="2" max="2" width="11" style="59" customWidth="1"/>
    <col min="3" max="3" width="16.26953125" style="59" customWidth="1"/>
    <col min="4" max="4" width="8" style="59" customWidth="1"/>
    <col min="5" max="5" width="8.7265625" style="61" customWidth="1"/>
    <col min="6" max="8" width="9" style="60" customWidth="1"/>
    <col min="9" max="11" width="9" style="59" customWidth="1"/>
    <col min="12" max="13" width="11.26953125" style="59" customWidth="1"/>
    <col min="14" max="16384" width="9.1796875" style="59"/>
  </cols>
  <sheetData>
    <row r="1" spans="1:15" s="56" customFormat="1" ht="15" customHeight="1" x14ac:dyDescent="0.35">
      <c r="A1" s="95"/>
      <c r="B1" s="95"/>
      <c r="C1" s="95"/>
      <c r="D1" s="95"/>
      <c r="E1" s="95"/>
      <c r="M1" s="111"/>
    </row>
    <row r="2" spans="1:15" s="56" customFormat="1" ht="13" x14ac:dyDescent="0.35">
      <c r="A2" s="177" t="str">
        <f>"ОСНОВНОЙ ТУРНИР "&amp;F200&amp;CHAR(10)&amp;IF(OR(L6="МУЖЧИНЫ И ЖЕНЩИНЫ",L6="ЮНИОРЫ И ЮНИОРКИ",L6="ЮНОШИ И ДЕВУШКИ"),F202,F201)</f>
        <v>ОСНОВНОЙ ТУРНИР В СПОРТИВНОЙ ДИСЦИПЛИНЕ 
"ПЛЯЖНЫЙ ТЕННИС - ПАРНЫЙ РАЗРЯД"</v>
      </c>
      <c r="B2" s="177"/>
      <c r="C2" s="177"/>
      <c r="D2" s="177"/>
      <c r="E2" s="177"/>
      <c r="F2" s="177"/>
      <c r="G2" s="177"/>
      <c r="H2" s="177"/>
      <c r="I2" s="177"/>
      <c r="J2" s="177"/>
      <c r="K2" s="177"/>
      <c r="L2" s="177"/>
      <c r="M2" s="177"/>
    </row>
    <row r="3" spans="1:15" s="56" customFormat="1" ht="19.5" customHeight="1" x14ac:dyDescent="0.35">
      <c r="B3" s="202" t="str">
        <f>'СписокПар М'!$C$5</f>
        <v>Кубок Нижегородской области по пляжному теннису</v>
      </c>
      <c r="C3" s="202"/>
      <c r="D3" s="202"/>
      <c r="E3" s="202"/>
      <c r="F3" s="202"/>
      <c r="G3" s="202"/>
      <c r="H3" s="202"/>
      <c r="I3" s="202"/>
      <c r="J3" s="202"/>
      <c r="K3" s="202"/>
      <c r="L3" s="202"/>
      <c r="M3" s="202"/>
      <c r="N3" s="202"/>
      <c r="O3" s="202"/>
    </row>
    <row r="4" spans="1:15" s="56" customFormat="1" ht="10.5" customHeight="1" x14ac:dyDescent="0.35">
      <c r="A4" s="272" t="s">
        <v>63</v>
      </c>
      <c r="B4" s="272"/>
      <c r="C4" s="272"/>
      <c r="D4" s="272"/>
      <c r="E4" s="272"/>
      <c r="F4" s="272"/>
      <c r="G4" s="272"/>
      <c r="H4" s="272"/>
      <c r="I4" s="272"/>
      <c r="J4" s="272"/>
      <c r="K4" s="272"/>
      <c r="L4" s="272"/>
      <c r="M4" s="272"/>
    </row>
    <row r="5" spans="1:15" s="56" customFormat="1" ht="5.15" customHeight="1" x14ac:dyDescent="0.35">
      <c r="A5" s="95"/>
      <c r="B5" s="95"/>
      <c r="C5" s="95"/>
      <c r="D5" s="95"/>
      <c r="E5" s="95"/>
      <c r="F5" s="95"/>
      <c r="G5" s="95"/>
      <c r="H5" s="95"/>
      <c r="I5" s="95"/>
      <c r="J5" s="95"/>
      <c r="K5" s="95"/>
      <c r="L5" s="95"/>
      <c r="M5" s="95"/>
    </row>
    <row r="6" spans="1:15" s="56" customFormat="1" ht="15" customHeight="1" x14ac:dyDescent="0.25">
      <c r="A6" s="95"/>
      <c r="B6" s="95"/>
      <c r="C6" s="95"/>
      <c r="D6" s="95"/>
      <c r="E6" s="53" t="s">
        <v>11</v>
      </c>
      <c r="F6" s="198" t="s">
        <v>24</v>
      </c>
      <c r="G6" s="198"/>
      <c r="H6" s="198"/>
      <c r="I6" s="198"/>
      <c r="J6" s="198"/>
      <c r="K6" s="47" t="s">
        <v>15</v>
      </c>
      <c r="L6" s="197" t="s">
        <v>62</v>
      </c>
      <c r="M6" s="197"/>
    </row>
    <row r="7" spans="1:15" s="56" customFormat="1" ht="5.15" customHeight="1" x14ac:dyDescent="0.35">
      <c r="A7" s="95"/>
      <c r="B7" s="95"/>
      <c r="C7" s="95"/>
      <c r="D7" s="95"/>
      <c r="E7" s="94"/>
      <c r="F7" s="13"/>
      <c r="G7" s="13"/>
      <c r="H7" s="13"/>
      <c r="I7" s="13"/>
      <c r="J7" s="13"/>
      <c r="K7" s="13"/>
      <c r="L7" s="11"/>
      <c r="M7" s="11"/>
    </row>
    <row r="8" spans="1:15" s="56" customFormat="1" ht="15" customHeight="1" x14ac:dyDescent="0.25">
      <c r="A8" s="109"/>
      <c r="B8" s="47" t="s">
        <v>61</v>
      </c>
      <c r="C8" s="199" t="s">
        <v>60</v>
      </c>
      <c r="D8" s="199"/>
      <c r="E8" s="199"/>
      <c r="F8" s="10"/>
      <c r="G8" s="53" t="s">
        <v>59</v>
      </c>
      <c r="H8" s="199" t="s">
        <v>151</v>
      </c>
      <c r="I8" s="199"/>
      <c r="J8" s="199"/>
      <c r="K8" s="3"/>
      <c r="L8" s="53" t="s">
        <v>164</v>
      </c>
      <c r="M8" s="144" t="s">
        <v>8</v>
      </c>
    </row>
    <row r="9" spans="1:15" s="56" customFormat="1" ht="7.5" customHeight="1" x14ac:dyDescent="0.35">
      <c r="A9" s="95"/>
      <c r="B9" s="95"/>
      <c r="C9" s="95"/>
      <c r="D9" s="95"/>
      <c r="E9" s="94"/>
      <c r="F9" s="13"/>
      <c r="G9" s="13"/>
      <c r="H9" s="13"/>
      <c r="I9" s="13"/>
      <c r="J9" s="13"/>
      <c r="K9" s="13"/>
      <c r="L9" s="11"/>
      <c r="M9" s="11"/>
    </row>
    <row r="10" spans="1:15" ht="15" customHeight="1" x14ac:dyDescent="0.4">
      <c r="E10" s="108"/>
      <c r="F10" s="107"/>
      <c r="G10" s="106"/>
      <c r="H10" s="106"/>
      <c r="I10" s="105"/>
      <c r="J10" s="105"/>
      <c r="K10" s="105"/>
      <c r="L10" s="101"/>
      <c r="M10" s="101"/>
    </row>
    <row r="11" spans="1:15" ht="6" customHeight="1" x14ac:dyDescent="0.4">
      <c r="E11" s="108"/>
      <c r="F11" s="107"/>
      <c r="G11" s="106"/>
      <c r="H11" s="106"/>
      <c r="I11" s="105"/>
      <c r="J11" s="105"/>
      <c r="K11" s="105"/>
      <c r="L11" s="101"/>
      <c r="M11" s="101"/>
    </row>
    <row r="12" spans="1:15" ht="15" hidden="1" customHeight="1" x14ac:dyDescent="0.35">
      <c r="A12" s="245" t="s">
        <v>163</v>
      </c>
      <c r="B12" s="245"/>
      <c r="C12" s="245"/>
      <c r="D12" s="245"/>
      <c r="E12" s="245"/>
      <c r="F12" s="245"/>
      <c r="G12" s="245"/>
      <c r="H12" s="245"/>
      <c r="I12" s="245"/>
      <c r="J12" s="245"/>
      <c r="K12" s="245"/>
      <c r="L12" s="245"/>
      <c r="M12" s="245"/>
    </row>
    <row r="13" spans="1:15" ht="15" hidden="1" customHeight="1" x14ac:dyDescent="0.35">
      <c r="A13" s="102"/>
      <c r="B13" s="102"/>
      <c r="C13" s="102"/>
      <c r="D13" s="102"/>
      <c r="E13" s="102"/>
      <c r="F13" s="102"/>
      <c r="G13" s="102"/>
      <c r="H13" s="102"/>
      <c r="I13" s="102"/>
      <c r="J13" s="102"/>
      <c r="K13" s="102"/>
      <c r="L13" s="102"/>
      <c r="M13" s="102"/>
    </row>
    <row r="14" spans="1:15" ht="15" hidden="1" customHeight="1" x14ac:dyDescent="0.35">
      <c r="A14" s="263" t="s">
        <v>162</v>
      </c>
      <c r="B14" s="263"/>
      <c r="C14" s="263"/>
      <c r="D14" s="263"/>
      <c r="E14" s="263"/>
      <c r="F14" s="263"/>
      <c r="G14" s="263"/>
      <c r="H14" s="263"/>
      <c r="I14" s="263"/>
      <c r="J14" s="263"/>
      <c r="K14" s="263"/>
      <c r="L14" s="263"/>
      <c r="M14" s="263"/>
    </row>
    <row r="15" spans="1:15" s="104" customFormat="1" ht="24.75" hidden="1" customHeight="1" x14ac:dyDescent="0.35">
      <c r="A15" s="87" t="s">
        <v>14</v>
      </c>
      <c r="B15" s="143" t="s">
        <v>113</v>
      </c>
      <c r="C15" s="264" t="s">
        <v>112</v>
      </c>
      <c r="D15" s="265"/>
      <c r="E15" s="91" t="s">
        <v>111</v>
      </c>
      <c r="F15" s="266" t="s">
        <v>110</v>
      </c>
      <c r="G15" s="267"/>
      <c r="H15" s="141">
        <v>1</v>
      </c>
      <c r="I15" s="89">
        <v>2</v>
      </c>
      <c r="J15" s="89">
        <v>3</v>
      </c>
      <c r="K15" s="89">
        <v>4</v>
      </c>
      <c r="L15" s="88" t="s">
        <v>74</v>
      </c>
      <c r="M15" s="87" t="s">
        <v>109</v>
      </c>
    </row>
    <row r="16" spans="1:15" s="101" customFormat="1" ht="18.75" hidden="1" customHeight="1" x14ac:dyDescent="0.35">
      <c r="A16" s="185">
        <v>1</v>
      </c>
      <c r="B16" s="203"/>
      <c r="C16" s="251"/>
      <c r="D16" s="252"/>
      <c r="E16" s="140"/>
      <c r="F16" s="253"/>
      <c r="G16" s="254"/>
      <c r="H16" s="270"/>
      <c r="I16" s="80"/>
      <c r="J16" s="80"/>
      <c r="K16" s="80"/>
      <c r="L16" s="190"/>
      <c r="M16" s="190"/>
    </row>
    <row r="17" spans="1:13" s="101" customFormat="1" ht="16.5" hidden="1" customHeight="1" x14ac:dyDescent="0.35">
      <c r="A17" s="186"/>
      <c r="B17" s="250"/>
      <c r="C17" s="246"/>
      <c r="D17" s="247"/>
      <c r="E17" s="138"/>
      <c r="F17" s="248"/>
      <c r="G17" s="249"/>
      <c r="H17" s="271"/>
      <c r="I17" s="75"/>
      <c r="J17" s="75"/>
      <c r="K17" s="75"/>
      <c r="L17" s="191"/>
      <c r="M17" s="191"/>
    </row>
    <row r="18" spans="1:13" s="101" customFormat="1" ht="18.75" hidden="1" customHeight="1" x14ac:dyDescent="0.35">
      <c r="A18" s="185">
        <v>2</v>
      </c>
      <c r="B18" s="203"/>
      <c r="C18" s="251"/>
      <c r="D18" s="252"/>
      <c r="E18" s="140"/>
      <c r="F18" s="253"/>
      <c r="G18" s="254"/>
      <c r="H18" s="139"/>
      <c r="I18" s="192"/>
      <c r="J18" s="80"/>
      <c r="K18" s="80"/>
      <c r="L18" s="187"/>
      <c r="M18" s="190"/>
    </row>
    <row r="19" spans="1:13" s="101" customFormat="1" ht="18.75" hidden="1" customHeight="1" x14ac:dyDescent="0.35">
      <c r="A19" s="186"/>
      <c r="B19" s="250"/>
      <c r="C19" s="246"/>
      <c r="D19" s="247"/>
      <c r="E19" s="138"/>
      <c r="F19" s="248"/>
      <c r="G19" s="249"/>
      <c r="H19" s="137"/>
      <c r="I19" s="193"/>
      <c r="J19" s="75"/>
      <c r="K19" s="75"/>
      <c r="L19" s="188"/>
      <c r="M19" s="191"/>
    </row>
    <row r="20" spans="1:13" s="101" customFormat="1" ht="18.75" hidden="1" customHeight="1" x14ac:dyDescent="0.35">
      <c r="A20" s="185">
        <v>3</v>
      </c>
      <c r="B20" s="203"/>
      <c r="C20" s="251"/>
      <c r="D20" s="252"/>
      <c r="E20" s="140"/>
      <c r="F20" s="253"/>
      <c r="G20" s="254"/>
      <c r="H20" s="139"/>
      <c r="I20" s="80"/>
      <c r="J20" s="192"/>
      <c r="K20" s="80"/>
      <c r="L20" s="190"/>
      <c r="M20" s="190"/>
    </row>
    <row r="21" spans="1:13" s="101" customFormat="1" ht="18.75" hidden="1" customHeight="1" x14ac:dyDescent="0.35">
      <c r="A21" s="186"/>
      <c r="B21" s="250"/>
      <c r="C21" s="246"/>
      <c r="D21" s="247"/>
      <c r="E21" s="138"/>
      <c r="F21" s="248"/>
      <c r="G21" s="249"/>
      <c r="H21" s="137"/>
      <c r="I21" s="75"/>
      <c r="J21" s="193"/>
      <c r="K21" s="75"/>
      <c r="L21" s="191"/>
      <c r="M21" s="191"/>
    </row>
    <row r="22" spans="1:13" s="101" customFormat="1" ht="18.75" hidden="1" customHeight="1" x14ac:dyDescent="0.35">
      <c r="A22" s="185">
        <v>4</v>
      </c>
      <c r="B22" s="203"/>
      <c r="C22" s="251"/>
      <c r="D22" s="252"/>
      <c r="E22" s="140"/>
      <c r="F22" s="253"/>
      <c r="G22" s="254"/>
      <c r="H22" s="139"/>
      <c r="I22" s="80"/>
      <c r="J22" s="80"/>
      <c r="K22" s="192"/>
      <c r="L22" s="187"/>
      <c r="M22" s="190"/>
    </row>
    <row r="23" spans="1:13" s="86" customFormat="1" ht="18.75" hidden="1" customHeight="1" x14ac:dyDescent="0.35">
      <c r="A23" s="186"/>
      <c r="B23" s="250"/>
      <c r="C23" s="246"/>
      <c r="D23" s="247"/>
      <c r="E23" s="138"/>
      <c r="F23" s="248"/>
      <c r="G23" s="249"/>
      <c r="H23" s="137"/>
      <c r="I23" s="75"/>
      <c r="J23" s="75"/>
      <c r="K23" s="193"/>
      <c r="L23" s="188"/>
      <c r="M23" s="191"/>
    </row>
    <row r="24" spans="1:13" s="56" customFormat="1" ht="4.5" hidden="1" customHeight="1" x14ac:dyDescent="0.35">
      <c r="A24" s="95"/>
      <c r="B24" s="95"/>
      <c r="C24" s="95"/>
      <c r="D24" s="95"/>
      <c r="E24" s="94"/>
      <c r="F24" s="13"/>
      <c r="G24" s="13"/>
      <c r="H24" s="13"/>
      <c r="I24" s="13"/>
      <c r="J24" s="13"/>
      <c r="K24" s="13"/>
      <c r="L24" s="11"/>
      <c r="M24" s="11"/>
    </row>
    <row r="25" spans="1:13" s="86" customFormat="1" ht="7.5" hidden="1" customHeight="1" x14ac:dyDescent="0.35"/>
    <row r="26" spans="1:13" ht="15" hidden="1" customHeight="1" x14ac:dyDescent="0.35">
      <c r="A26" s="263" t="s">
        <v>161</v>
      </c>
      <c r="B26" s="263"/>
      <c r="C26" s="263"/>
      <c r="D26" s="263"/>
      <c r="E26" s="263"/>
      <c r="F26" s="263"/>
      <c r="G26" s="263"/>
      <c r="H26" s="263"/>
      <c r="I26" s="263"/>
      <c r="J26" s="263"/>
      <c r="K26" s="263"/>
      <c r="L26" s="263"/>
      <c r="M26" s="263"/>
    </row>
    <row r="27" spans="1:13" s="104" customFormat="1" ht="24.75" hidden="1" customHeight="1" x14ac:dyDescent="0.35">
      <c r="A27" s="87" t="s">
        <v>14</v>
      </c>
      <c r="B27" s="143" t="s">
        <v>113</v>
      </c>
      <c r="C27" s="264" t="s">
        <v>112</v>
      </c>
      <c r="D27" s="265"/>
      <c r="E27" s="91" t="s">
        <v>111</v>
      </c>
      <c r="F27" s="266" t="s">
        <v>110</v>
      </c>
      <c r="G27" s="267"/>
      <c r="H27" s="141">
        <v>1</v>
      </c>
      <c r="I27" s="89">
        <v>2</v>
      </c>
      <c r="J27" s="89">
        <v>3</v>
      </c>
      <c r="K27" s="89">
        <v>4</v>
      </c>
      <c r="L27" s="88" t="s">
        <v>74</v>
      </c>
      <c r="M27" s="87" t="s">
        <v>109</v>
      </c>
    </row>
    <row r="28" spans="1:13" s="101" customFormat="1" ht="15.75" hidden="1" customHeight="1" x14ac:dyDescent="0.35">
      <c r="A28" s="185">
        <v>1</v>
      </c>
      <c r="B28" s="203"/>
      <c r="C28" s="251"/>
      <c r="D28" s="252"/>
      <c r="E28" s="140"/>
      <c r="F28" s="253"/>
      <c r="G28" s="254"/>
      <c r="H28" s="270"/>
      <c r="I28" s="80"/>
      <c r="J28" s="80"/>
      <c r="K28" s="80"/>
      <c r="L28" s="190"/>
      <c r="M28" s="190"/>
    </row>
    <row r="29" spans="1:13" s="101" customFormat="1" ht="18.75" hidden="1" customHeight="1" x14ac:dyDescent="0.35">
      <c r="A29" s="186"/>
      <c r="B29" s="250"/>
      <c r="C29" s="246"/>
      <c r="D29" s="247"/>
      <c r="E29" s="138"/>
      <c r="F29" s="248"/>
      <c r="G29" s="249"/>
      <c r="H29" s="271"/>
      <c r="I29" s="75"/>
      <c r="J29" s="75"/>
      <c r="K29" s="75"/>
      <c r="L29" s="191"/>
      <c r="M29" s="191"/>
    </row>
    <row r="30" spans="1:13" s="101" customFormat="1" ht="18.75" hidden="1" customHeight="1" x14ac:dyDescent="0.35">
      <c r="A30" s="185">
        <v>2</v>
      </c>
      <c r="B30" s="203"/>
      <c r="C30" s="251"/>
      <c r="D30" s="252"/>
      <c r="E30" s="140"/>
      <c r="F30" s="253"/>
      <c r="G30" s="254"/>
      <c r="H30" s="139"/>
      <c r="I30" s="192"/>
      <c r="J30" s="80"/>
      <c r="K30" s="80"/>
      <c r="L30" s="187"/>
      <c r="M30" s="190"/>
    </row>
    <row r="31" spans="1:13" s="101" customFormat="1" ht="18.75" hidden="1" customHeight="1" x14ac:dyDescent="0.35">
      <c r="A31" s="186"/>
      <c r="B31" s="250"/>
      <c r="C31" s="246"/>
      <c r="D31" s="247"/>
      <c r="E31" s="138"/>
      <c r="F31" s="248"/>
      <c r="G31" s="249"/>
      <c r="H31" s="137"/>
      <c r="I31" s="193"/>
      <c r="J31" s="75"/>
      <c r="K31" s="75"/>
      <c r="L31" s="188"/>
      <c r="M31" s="191"/>
    </row>
    <row r="32" spans="1:13" s="101" customFormat="1" ht="18.75" hidden="1" customHeight="1" x14ac:dyDescent="0.35">
      <c r="A32" s="185">
        <v>3</v>
      </c>
      <c r="B32" s="203"/>
      <c r="C32" s="251"/>
      <c r="D32" s="252"/>
      <c r="E32" s="140"/>
      <c r="F32" s="253"/>
      <c r="G32" s="254"/>
      <c r="H32" s="139"/>
      <c r="I32" s="80"/>
      <c r="J32" s="192"/>
      <c r="K32" s="80"/>
      <c r="L32" s="190"/>
      <c r="M32" s="190"/>
    </row>
    <row r="33" spans="1:13" s="101" customFormat="1" ht="18.75" hidden="1" customHeight="1" x14ac:dyDescent="0.35">
      <c r="A33" s="186"/>
      <c r="B33" s="250"/>
      <c r="C33" s="246"/>
      <c r="D33" s="247"/>
      <c r="E33" s="138"/>
      <c r="F33" s="248"/>
      <c r="G33" s="249"/>
      <c r="H33" s="137"/>
      <c r="I33" s="75"/>
      <c r="J33" s="193"/>
      <c r="K33" s="75"/>
      <c r="L33" s="191"/>
      <c r="M33" s="191"/>
    </row>
    <row r="34" spans="1:13" s="101" customFormat="1" ht="18.75" hidden="1" customHeight="1" x14ac:dyDescent="0.35">
      <c r="A34" s="185">
        <v>4</v>
      </c>
      <c r="B34" s="203"/>
      <c r="C34" s="251"/>
      <c r="D34" s="252"/>
      <c r="E34" s="140"/>
      <c r="F34" s="253"/>
      <c r="G34" s="254"/>
      <c r="H34" s="139"/>
      <c r="I34" s="80"/>
      <c r="J34" s="80"/>
      <c r="K34" s="192"/>
      <c r="L34" s="187"/>
      <c r="M34" s="190"/>
    </row>
    <row r="35" spans="1:13" s="86" customFormat="1" ht="18.75" hidden="1" customHeight="1" x14ac:dyDescent="0.35">
      <c r="A35" s="186"/>
      <c r="B35" s="250"/>
      <c r="C35" s="246"/>
      <c r="D35" s="247"/>
      <c r="E35" s="138"/>
      <c r="F35" s="248"/>
      <c r="G35" s="249"/>
      <c r="H35" s="137"/>
      <c r="I35" s="75"/>
      <c r="J35" s="75"/>
      <c r="K35" s="193"/>
      <c r="L35" s="188"/>
      <c r="M35" s="191"/>
    </row>
    <row r="36" spans="1:13" s="56" customFormat="1" ht="4.5" hidden="1" customHeight="1" x14ac:dyDescent="0.35">
      <c r="A36" s="95"/>
      <c r="B36" s="95"/>
      <c r="C36" s="95"/>
      <c r="D36" s="95"/>
      <c r="E36" s="94"/>
      <c r="F36" s="13"/>
      <c r="G36" s="13"/>
      <c r="H36" s="13"/>
      <c r="I36" s="13"/>
      <c r="J36" s="13"/>
      <c r="K36" s="13"/>
      <c r="L36" s="11"/>
      <c r="M36" s="11"/>
    </row>
    <row r="37" spans="1:13" s="86" customFormat="1" ht="7.5" hidden="1" customHeight="1" x14ac:dyDescent="0.35"/>
    <row r="38" spans="1:13" s="86" customFormat="1" ht="7.5" hidden="1" customHeight="1" x14ac:dyDescent="0.35"/>
    <row r="39" spans="1:13" s="86" customFormat="1" ht="23.25" customHeight="1" x14ac:dyDescent="0.35"/>
    <row r="40" spans="1:13" ht="15" customHeight="1" x14ac:dyDescent="0.35">
      <c r="A40" s="245" t="s">
        <v>160</v>
      </c>
      <c r="B40" s="245"/>
      <c r="C40" s="245"/>
      <c r="D40" s="245"/>
      <c r="E40" s="245"/>
      <c r="F40" s="245"/>
      <c r="G40" s="245"/>
      <c r="H40" s="245"/>
      <c r="I40" s="245"/>
      <c r="J40" s="245"/>
      <c r="K40" s="245"/>
      <c r="L40" s="245"/>
      <c r="M40" s="245"/>
    </row>
    <row r="41" spans="1:13" s="86" customFormat="1" ht="12.65" customHeight="1" x14ac:dyDescent="0.35">
      <c r="B41" s="234" t="s">
        <v>149</v>
      </c>
      <c r="C41" s="234"/>
      <c r="D41" s="234"/>
    </row>
    <row r="42" spans="1:13" s="86" customFormat="1" ht="12.65" customHeight="1" x14ac:dyDescent="0.35">
      <c r="B42" s="239" t="s">
        <v>146</v>
      </c>
      <c r="C42" s="239"/>
      <c r="D42" s="239"/>
      <c r="E42" s="122"/>
      <c r="F42" s="72"/>
      <c r="G42" s="72"/>
    </row>
    <row r="43" spans="1:13" s="86" customFormat="1" ht="12.65" customHeight="1" x14ac:dyDescent="0.35">
      <c r="B43" s="125"/>
      <c r="C43" s="123"/>
      <c r="D43" s="131"/>
      <c r="E43" s="228" t="s">
        <v>149</v>
      </c>
      <c r="F43" s="229"/>
      <c r="G43" s="229"/>
    </row>
    <row r="44" spans="1:13" s="86" customFormat="1" ht="12.65" customHeight="1" x14ac:dyDescent="0.35">
      <c r="B44" s="124"/>
      <c r="C44" s="123"/>
      <c r="D44" s="131"/>
      <c r="E44" s="230" t="s">
        <v>146</v>
      </c>
      <c r="F44" s="231"/>
      <c r="G44" s="231"/>
    </row>
    <row r="45" spans="1:13" s="86" customFormat="1" ht="12.65" customHeight="1" x14ac:dyDescent="0.35">
      <c r="B45" s="234" t="s">
        <v>104</v>
      </c>
      <c r="C45" s="234"/>
      <c r="D45" s="243"/>
      <c r="E45" s="242" t="s">
        <v>106</v>
      </c>
      <c r="F45" s="233"/>
      <c r="G45" s="258"/>
    </row>
    <row r="46" spans="1:13" s="86" customFormat="1" ht="12.65" customHeight="1" x14ac:dyDescent="0.35">
      <c r="B46" s="239" t="s">
        <v>101</v>
      </c>
      <c r="C46" s="239"/>
      <c r="D46" s="244"/>
      <c r="E46" s="122"/>
      <c r="F46" s="72"/>
      <c r="G46" s="126"/>
    </row>
    <row r="47" spans="1:13" s="86" customFormat="1" ht="12" customHeight="1" x14ac:dyDescent="0.35">
      <c r="B47" s="135"/>
      <c r="C47" s="257"/>
      <c r="D47" s="257"/>
      <c r="E47" s="129"/>
      <c r="F47" s="72"/>
      <c r="G47" s="126"/>
      <c r="H47" s="237" t="s">
        <v>149</v>
      </c>
      <c r="I47" s="238"/>
      <c r="J47" s="238"/>
    </row>
    <row r="48" spans="1:13" s="86" customFormat="1" ht="12.65" customHeight="1" x14ac:dyDescent="0.35">
      <c r="B48" s="125"/>
      <c r="C48" s="127"/>
      <c r="D48" s="127"/>
      <c r="E48" s="122"/>
      <c r="F48" s="72"/>
      <c r="G48" s="126"/>
      <c r="H48" s="235" t="s">
        <v>146</v>
      </c>
      <c r="I48" s="236"/>
      <c r="J48" s="236"/>
      <c r="K48" s="259" t="s">
        <v>159</v>
      </c>
      <c r="L48" s="259"/>
    </row>
    <row r="49" spans="2:12" s="86" customFormat="1" ht="12.65" customHeight="1" x14ac:dyDescent="0.35">
      <c r="B49" s="234" t="s">
        <v>135</v>
      </c>
      <c r="C49" s="234"/>
      <c r="D49" s="234"/>
      <c r="E49" s="134"/>
      <c r="F49" s="72"/>
      <c r="G49" s="126"/>
      <c r="H49" s="255" t="s">
        <v>76</v>
      </c>
      <c r="I49" s="256"/>
      <c r="J49" s="256"/>
      <c r="K49" s="259"/>
      <c r="L49" s="259"/>
    </row>
    <row r="50" spans="2:12" s="86" customFormat="1" ht="12.65" customHeight="1" x14ac:dyDescent="0.35">
      <c r="B50" s="239" t="s">
        <v>133</v>
      </c>
      <c r="C50" s="239"/>
      <c r="D50" s="239"/>
      <c r="E50" s="122"/>
      <c r="F50" s="133"/>
      <c r="G50" s="132"/>
    </row>
    <row r="51" spans="2:12" s="86" customFormat="1" ht="12.65" customHeight="1" x14ac:dyDescent="0.35">
      <c r="B51" s="125"/>
      <c r="C51" s="123"/>
      <c r="D51" s="131"/>
      <c r="E51" s="228" t="s">
        <v>101</v>
      </c>
      <c r="F51" s="229"/>
      <c r="G51" s="241"/>
    </row>
    <row r="52" spans="2:12" s="86" customFormat="1" ht="12.65" customHeight="1" x14ac:dyDescent="0.35">
      <c r="B52" s="124"/>
      <c r="C52" s="123"/>
      <c r="D52" s="131"/>
      <c r="E52" s="230" t="s">
        <v>107</v>
      </c>
      <c r="F52" s="231"/>
      <c r="G52" s="240"/>
    </row>
    <row r="53" spans="2:12" s="86" customFormat="1" ht="12.65" customHeight="1" x14ac:dyDescent="0.35">
      <c r="B53" s="234" t="s">
        <v>101</v>
      </c>
      <c r="C53" s="234"/>
      <c r="D53" s="243"/>
      <c r="E53" s="242" t="s">
        <v>158</v>
      </c>
      <c r="F53" s="233"/>
      <c r="G53" s="233"/>
    </row>
    <row r="54" spans="2:12" s="86" customFormat="1" ht="12.65" customHeight="1" x14ac:dyDescent="0.35">
      <c r="B54" s="239" t="s">
        <v>107</v>
      </c>
      <c r="C54" s="239"/>
      <c r="D54" s="244"/>
      <c r="E54" s="122"/>
      <c r="F54" s="72"/>
      <c r="G54" s="72"/>
    </row>
    <row r="55" spans="2:12" s="86" customFormat="1" ht="12.65" customHeight="1" x14ac:dyDescent="0.35"/>
    <row r="56" spans="2:12" s="86" customFormat="1" ht="12.65" customHeight="1" x14ac:dyDescent="0.35"/>
    <row r="57" spans="2:12" s="86" customFormat="1" ht="12.65" customHeight="1" x14ac:dyDescent="0.35">
      <c r="B57" s="234"/>
      <c r="C57" s="234"/>
      <c r="D57" s="234"/>
    </row>
    <row r="58" spans="2:12" s="86" customFormat="1" ht="12.65" customHeight="1" x14ac:dyDescent="0.35">
      <c r="B58" s="234"/>
      <c r="C58" s="234"/>
      <c r="D58" s="234"/>
      <c r="E58" s="122"/>
      <c r="F58" s="72"/>
      <c r="G58" s="72"/>
    </row>
    <row r="59" spans="2:12" s="86" customFormat="1" ht="12.65" customHeight="1" x14ac:dyDescent="0.35">
      <c r="B59" s="125"/>
      <c r="C59" s="123"/>
      <c r="D59" s="123"/>
      <c r="E59" s="229" t="s">
        <v>104</v>
      </c>
      <c r="F59" s="229"/>
      <c r="G59" s="229"/>
    </row>
    <row r="60" spans="2:12" s="86" customFormat="1" ht="12.65" customHeight="1" x14ac:dyDescent="0.35">
      <c r="B60" s="124"/>
      <c r="C60" s="123"/>
      <c r="D60" s="123"/>
      <c r="E60" s="231" t="s">
        <v>101</v>
      </c>
      <c r="F60" s="231"/>
      <c r="G60" s="231"/>
    </row>
    <row r="61" spans="2:12" s="86" customFormat="1" ht="12.65" customHeight="1" x14ac:dyDescent="0.35">
      <c r="B61" s="130"/>
      <c r="C61" s="232"/>
      <c r="D61" s="232"/>
      <c r="E61" s="129"/>
      <c r="F61" s="72"/>
      <c r="G61" s="126"/>
      <c r="H61" s="237" t="s">
        <v>135</v>
      </c>
      <c r="I61" s="238"/>
      <c r="J61" s="238"/>
    </row>
    <row r="62" spans="2:12" s="86" customFormat="1" ht="12.65" customHeight="1" x14ac:dyDescent="0.35">
      <c r="B62" s="125"/>
      <c r="C62" s="127"/>
      <c r="D62" s="127"/>
      <c r="E62" s="122"/>
      <c r="F62" s="72"/>
      <c r="G62" s="126"/>
      <c r="H62" s="235" t="s">
        <v>133</v>
      </c>
      <c r="I62" s="236"/>
      <c r="J62" s="236"/>
      <c r="K62" s="259" t="s">
        <v>157</v>
      </c>
      <c r="L62" s="259"/>
    </row>
    <row r="63" spans="2:12" s="86" customFormat="1" ht="12.65" customHeight="1" x14ac:dyDescent="0.35">
      <c r="B63" s="125"/>
      <c r="C63" s="123"/>
      <c r="D63" s="123"/>
      <c r="E63" s="229" t="s">
        <v>135</v>
      </c>
      <c r="F63" s="229"/>
      <c r="G63" s="241"/>
      <c r="I63" s="86" t="s">
        <v>156</v>
      </c>
      <c r="K63" s="259"/>
      <c r="L63" s="259"/>
    </row>
    <row r="64" spans="2:12" s="86" customFormat="1" ht="12.65" customHeight="1" x14ac:dyDescent="0.35">
      <c r="B64" s="124"/>
      <c r="C64" s="123"/>
      <c r="D64" s="123"/>
      <c r="E64" s="231" t="s">
        <v>133</v>
      </c>
      <c r="F64" s="231"/>
      <c r="G64" s="240"/>
    </row>
    <row r="65" spans="1:13" s="86" customFormat="1" ht="12.65" customHeight="1" x14ac:dyDescent="0.35">
      <c r="B65" s="234"/>
      <c r="C65" s="234"/>
      <c r="D65" s="234"/>
      <c r="E65" s="233"/>
      <c r="F65" s="233"/>
      <c r="G65" s="233"/>
    </row>
    <row r="66" spans="1:13" s="86" customFormat="1" ht="12.65" customHeight="1" x14ac:dyDescent="0.35">
      <c r="B66" s="234"/>
      <c r="C66" s="234"/>
      <c r="D66" s="234"/>
      <c r="E66" s="122"/>
      <c r="F66" s="72"/>
      <c r="G66" s="72"/>
    </row>
    <row r="67" spans="1:13" s="86" customFormat="1" ht="7.9" customHeight="1" x14ac:dyDescent="0.35"/>
    <row r="68" spans="1:13" s="86" customFormat="1" ht="7.9" customHeight="1" x14ac:dyDescent="0.35"/>
    <row r="69" spans="1:13" s="84" customFormat="1" ht="12.75" customHeight="1" x14ac:dyDescent="0.25">
      <c r="A69" s="262" t="s">
        <v>13</v>
      </c>
      <c r="B69" s="262"/>
      <c r="C69" s="262"/>
      <c r="D69" s="114"/>
      <c r="E69" s="268"/>
      <c r="F69" s="268"/>
      <c r="G69" s="269" t="s">
        <v>155</v>
      </c>
      <c r="H69" s="269"/>
      <c r="I69" s="269"/>
      <c r="J69" s="269"/>
      <c r="K69" s="121"/>
      <c r="L69" s="121"/>
      <c r="M69" s="120"/>
    </row>
    <row r="70" spans="1:13" s="79" customFormat="1" ht="13.5" customHeight="1" x14ac:dyDescent="0.35">
      <c r="A70" s="112"/>
      <c r="B70" s="112"/>
      <c r="C70" s="112"/>
      <c r="D70" s="112"/>
      <c r="E70" s="260" t="s">
        <v>26</v>
      </c>
      <c r="F70" s="260"/>
      <c r="G70" s="261" t="s">
        <v>25</v>
      </c>
      <c r="H70" s="261"/>
      <c r="I70" s="261"/>
      <c r="J70" s="261"/>
      <c r="K70" s="119"/>
      <c r="L70" s="119"/>
      <c r="M70" s="118"/>
    </row>
    <row r="71" spans="1:13" s="85" customFormat="1" ht="7.5" customHeight="1" x14ac:dyDescent="0.35">
      <c r="A71" s="117"/>
      <c r="B71" s="117"/>
      <c r="C71" s="117"/>
      <c r="D71" s="117"/>
      <c r="E71" s="116"/>
      <c r="F71" s="116"/>
      <c r="G71" s="116"/>
      <c r="H71" s="116"/>
      <c r="I71" s="116"/>
      <c r="J71" s="116"/>
      <c r="K71" s="116"/>
      <c r="L71" s="116"/>
      <c r="M71" s="116"/>
    </row>
    <row r="72" spans="1:13" s="84" customFormat="1" ht="12.75" hidden="1" customHeight="1" x14ac:dyDescent="0.25">
      <c r="A72" s="262" t="s">
        <v>154</v>
      </c>
      <c r="B72" s="262"/>
      <c r="C72" s="262"/>
      <c r="D72" s="114"/>
      <c r="E72" s="268"/>
      <c r="F72" s="268"/>
      <c r="G72" s="269" t="s">
        <v>153</v>
      </c>
      <c r="H72" s="269"/>
      <c r="I72" s="269"/>
      <c r="J72" s="269"/>
    </row>
    <row r="73" spans="1:13" s="79" customFormat="1" ht="13.5" hidden="1" customHeight="1" x14ac:dyDescent="0.35">
      <c r="A73" s="113"/>
      <c r="B73" s="113"/>
      <c r="C73" s="112"/>
      <c r="D73" s="112"/>
      <c r="E73" s="260" t="s">
        <v>26</v>
      </c>
      <c r="F73" s="260"/>
      <c r="G73" s="261" t="s">
        <v>25</v>
      </c>
      <c r="H73" s="261"/>
      <c r="I73" s="261"/>
      <c r="J73" s="261"/>
    </row>
    <row r="74" spans="1:13" ht="11.15" customHeight="1" x14ac:dyDescent="0.25"/>
    <row r="75" spans="1:13" ht="11.15" customHeight="1" x14ac:dyDescent="0.25"/>
    <row r="76" spans="1:13" ht="11.15" customHeight="1" x14ac:dyDescent="0.25"/>
    <row r="200" spans="1:9" s="5" customFormat="1" ht="12.5" hidden="1" x14ac:dyDescent="0.25">
      <c r="A200" s="8" t="s">
        <v>24</v>
      </c>
      <c r="B200" s="8" t="str">
        <f>IF(F6="ВЗРОСЛЫЕ","МУЖЧИНЫ",IF(F6="ДО 19 ЛЕТ","ЮНИОРЫ","ЮНОШИ"))</f>
        <v>МУЖЧИНЫ</v>
      </c>
      <c r="C200" s="7" t="s">
        <v>10</v>
      </c>
      <c r="D200" s="7"/>
      <c r="E200" s="7" t="s">
        <v>9</v>
      </c>
      <c r="F200" s="5" t="s">
        <v>23</v>
      </c>
      <c r="G200" s="6"/>
      <c r="H200" s="6"/>
      <c r="I200" s="6"/>
    </row>
    <row r="201" spans="1:9" s="5" customFormat="1" ht="12.5" hidden="1" x14ac:dyDescent="0.25">
      <c r="A201" s="8" t="s">
        <v>22</v>
      </c>
      <c r="B201" s="8" t="str">
        <f>IF(F6="ВЗРОСЛЫЕ","ЖЕНЩИНЫ",IF(F6="ДО 19 ЛЕТ","ЮНИОРКИ","ДЕВУШКИ"))</f>
        <v>ЖЕНЩИНЫ</v>
      </c>
      <c r="C201" s="7" t="s">
        <v>8</v>
      </c>
      <c r="D201" s="7"/>
      <c r="E201" s="7" t="s">
        <v>7</v>
      </c>
      <c r="F201" s="5" t="s">
        <v>21</v>
      </c>
      <c r="G201" s="6"/>
      <c r="H201" s="6"/>
      <c r="I201" s="6"/>
    </row>
    <row r="202" spans="1:9" s="5" customFormat="1" ht="12.5" hidden="1" x14ac:dyDescent="0.25">
      <c r="A202" s="8" t="s">
        <v>20</v>
      </c>
      <c r="B202" s="8" t="str">
        <f>IF(F6="ВЗРОСЛЫЕ","МУЖЧИНЫ И ЖЕНЩИНЫ",IF(F6="ДО 19 ЛЕТ","ЮНИОРЫ И ЮНИОРКИ","ЮНОШИ И ДЕВУШКИ"))</f>
        <v>МУЖЧИНЫ И ЖЕНЩИНЫ</v>
      </c>
      <c r="C202" s="7" t="s">
        <v>6</v>
      </c>
      <c r="D202" s="7"/>
      <c r="E202" s="7" t="s">
        <v>5</v>
      </c>
      <c r="F202" s="5" t="s">
        <v>19</v>
      </c>
      <c r="G202" s="6"/>
      <c r="H202" s="6"/>
      <c r="I202" s="6"/>
    </row>
    <row r="203" spans="1:9" s="5" customFormat="1" ht="12.5" hidden="1" x14ac:dyDescent="0.25">
      <c r="A203" s="8" t="s">
        <v>18</v>
      </c>
      <c r="B203" s="8"/>
      <c r="C203" s="7" t="s">
        <v>4</v>
      </c>
      <c r="D203" s="7"/>
      <c r="E203" s="7" t="s">
        <v>3</v>
      </c>
      <c r="G203" s="6"/>
      <c r="H203" s="6"/>
      <c r="I203" s="6"/>
    </row>
    <row r="204" spans="1:9" s="5" customFormat="1" ht="12.5" hidden="1" x14ac:dyDescent="0.25">
      <c r="A204" s="8" t="s">
        <v>17</v>
      </c>
      <c r="B204" s="8"/>
      <c r="C204" s="7" t="s">
        <v>2</v>
      </c>
      <c r="D204" s="7"/>
      <c r="E204" s="7" t="s">
        <v>1</v>
      </c>
      <c r="G204" s="6"/>
      <c r="H204" s="6"/>
      <c r="I204" s="6"/>
    </row>
    <row r="205" spans="1:9" s="5" customFormat="1" ht="12.5" hidden="1" x14ac:dyDescent="0.25">
      <c r="A205" s="8" t="s">
        <v>16</v>
      </c>
      <c r="B205" s="8"/>
      <c r="C205" s="7" t="s">
        <v>0</v>
      </c>
      <c r="D205" s="7"/>
      <c r="E205" s="7"/>
      <c r="G205" s="6"/>
      <c r="H205" s="6"/>
      <c r="I205" s="6"/>
    </row>
  </sheetData>
  <mergeCells count="129">
    <mergeCell ref="F22:G22"/>
    <mergeCell ref="C23:D23"/>
    <mergeCell ref="C20:D20"/>
    <mergeCell ref="C21:D21"/>
    <mergeCell ref="J20:J21"/>
    <mergeCell ref="A2:M2"/>
    <mergeCell ref="F15:G15"/>
    <mergeCell ref="F6:J6"/>
    <mergeCell ref="H8:J8"/>
    <mergeCell ref="C15:D15"/>
    <mergeCell ref="A14:M14"/>
    <mergeCell ref="C8:E8"/>
    <mergeCell ref="B3:O3"/>
    <mergeCell ref="A12:M12"/>
    <mergeCell ref="A4:M4"/>
    <mergeCell ref="L6:M6"/>
    <mergeCell ref="L28:L29"/>
    <mergeCell ref="L30:L31"/>
    <mergeCell ref="M28:M29"/>
    <mergeCell ref="M18:M19"/>
    <mergeCell ref="A16:A17"/>
    <mergeCell ref="B16:B17"/>
    <mergeCell ref="F16:G16"/>
    <mergeCell ref="F17:G17"/>
    <mergeCell ref="M16:M17"/>
    <mergeCell ref="C16:D16"/>
    <mergeCell ref="C17:D17"/>
    <mergeCell ref="C18:D18"/>
    <mergeCell ref="H16:H17"/>
    <mergeCell ref="A18:A19"/>
    <mergeCell ref="B18:B19"/>
    <mergeCell ref="I18:I19"/>
    <mergeCell ref="L18:L19"/>
    <mergeCell ref="F18:G18"/>
    <mergeCell ref="L16:L17"/>
    <mergeCell ref="C19:D19"/>
    <mergeCell ref="C22:D22"/>
    <mergeCell ref="F19:G19"/>
    <mergeCell ref="F20:G20"/>
    <mergeCell ref="F21:G21"/>
    <mergeCell ref="B28:B29"/>
    <mergeCell ref="C28:D28"/>
    <mergeCell ref="F28:G28"/>
    <mergeCell ref="C32:D32"/>
    <mergeCell ref="F32:G32"/>
    <mergeCell ref="B50:D50"/>
    <mergeCell ref="F33:G33"/>
    <mergeCell ref="C31:D31"/>
    <mergeCell ref="F31:G31"/>
    <mergeCell ref="C30:D30"/>
    <mergeCell ref="F30:G30"/>
    <mergeCell ref="A26:M26"/>
    <mergeCell ref="A32:A33"/>
    <mergeCell ref="B32:B33"/>
    <mergeCell ref="A20:A21"/>
    <mergeCell ref="B20:B21"/>
    <mergeCell ref="C29:D29"/>
    <mergeCell ref="F29:G29"/>
    <mergeCell ref="C27:D27"/>
    <mergeCell ref="F27:G27"/>
    <mergeCell ref="A28:A29"/>
    <mergeCell ref="H28:H29"/>
    <mergeCell ref="I30:I31"/>
    <mergeCell ref="J32:J33"/>
    <mergeCell ref="A30:A31"/>
    <mergeCell ref="B30:B31"/>
    <mergeCell ref="C33:D33"/>
    <mergeCell ref="L20:L21"/>
    <mergeCell ref="M20:M21"/>
    <mergeCell ref="A22:A23"/>
    <mergeCell ref="B22:B23"/>
    <mergeCell ref="K22:K23"/>
    <mergeCell ref="L22:L23"/>
    <mergeCell ref="M22:M23"/>
    <mergeCell ref="F23:G23"/>
    <mergeCell ref="C47:D47"/>
    <mergeCell ref="B46:D46"/>
    <mergeCell ref="E45:G45"/>
    <mergeCell ref="B45:D45"/>
    <mergeCell ref="L32:L33"/>
    <mergeCell ref="K48:L49"/>
    <mergeCell ref="K62:L63"/>
    <mergeCell ref="E63:G63"/>
    <mergeCell ref="E73:F73"/>
    <mergeCell ref="G73:J73"/>
    <mergeCell ref="E70:F70"/>
    <mergeCell ref="G70:J70"/>
    <mergeCell ref="A69:C69"/>
    <mergeCell ref="A72:C72"/>
    <mergeCell ref="E72:F72"/>
    <mergeCell ref="G72:J72"/>
    <mergeCell ref="E69:F69"/>
    <mergeCell ref="G69:J69"/>
    <mergeCell ref="M32:M33"/>
    <mergeCell ref="M30:M31"/>
    <mergeCell ref="K34:K35"/>
    <mergeCell ref="L34:L35"/>
    <mergeCell ref="A40:M40"/>
    <mergeCell ref="M34:M35"/>
    <mergeCell ref="C35:D35"/>
    <mergeCell ref="F35:G35"/>
    <mergeCell ref="A34:A35"/>
    <mergeCell ref="B34:B35"/>
    <mergeCell ref="C34:D34"/>
    <mergeCell ref="F34:G34"/>
    <mergeCell ref="E43:G43"/>
    <mergeCell ref="E44:G44"/>
    <mergeCell ref="C61:D61"/>
    <mergeCell ref="E65:G65"/>
    <mergeCell ref="B66:D66"/>
    <mergeCell ref="H62:J62"/>
    <mergeCell ref="B41:D41"/>
    <mergeCell ref="H61:J61"/>
    <mergeCell ref="H47:J47"/>
    <mergeCell ref="B49:D49"/>
    <mergeCell ref="B42:D42"/>
    <mergeCell ref="E52:G52"/>
    <mergeCell ref="E51:G51"/>
    <mergeCell ref="B57:D57"/>
    <mergeCell ref="E59:G59"/>
    <mergeCell ref="E60:G60"/>
    <mergeCell ref="E53:G53"/>
    <mergeCell ref="B53:D53"/>
    <mergeCell ref="E64:G64"/>
    <mergeCell ref="B58:D58"/>
    <mergeCell ref="B65:D65"/>
    <mergeCell ref="B54:D54"/>
    <mergeCell ref="H49:J49"/>
    <mergeCell ref="H48:J48"/>
  </mergeCells>
  <dataValidations count="3">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xr:uid="{00000000-0002-0000-0400-000000000000}">
      <formula1>$C$200:$C$203</formula1>
    </dataValidation>
    <dataValidation type="list" allowBlank="1" showInputMessage="1" showErrorMessage="1" sqref="L6:M6 JH6:JI6 TD6:TE6 ACZ6:ADA6 AMV6:AMW6 AWR6:AWS6 BGN6:BGO6 BQJ6:BQK6 CAF6:CAG6 CKB6:CKC6 CTX6:CTY6 DDT6:DDU6 DNP6:DNQ6 DXL6:DXM6 EHH6:EHI6 ERD6:ERE6 FAZ6:FBA6 FKV6:FKW6 FUR6:FUS6 GEN6:GEO6 GOJ6:GOK6 GYF6:GYG6 HIB6:HIC6 HRX6:HRY6 IBT6:IBU6 ILP6:ILQ6 IVL6:IVM6 JFH6:JFI6 JPD6:JPE6 JYZ6:JZA6 KIV6:KIW6 KSR6:KSS6 LCN6:LCO6 LMJ6:LMK6 LWF6:LWG6 MGB6:MGC6 MPX6:MPY6 MZT6:MZU6 NJP6:NJQ6 NTL6:NTM6 ODH6:ODI6 OND6:ONE6 OWZ6:OXA6 PGV6:PGW6 PQR6:PQS6 QAN6:QAO6 QKJ6:QKK6 QUF6:QUG6 REB6:REC6 RNX6:RNY6 RXT6:RXU6 SHP6:SHQ6 SRL6:SRM6 TBH6:TBI6 TLD6:TLE6 TUZ6:TVA6 UEV6:UEW6 UOR6:UOS6 UYN6:UYO6 VIJ6:VIK6 VSF6:VSG6 WCB6:WCC6 WLX6:WLY6 WVT6:WVU6 L65542:M65542 JH65542:JI65542 TD65542:TE65542 ACZ65542:ADA65542 AMV65542:AMW65542 AWR65542:AWS65542 BGN65542:BGO65542 BQJ65542:BQK65542 CAF65542:CAG65542 CKB65542:CKC65542 CTX65542:CTY65542 DDT65542:DDU65542 DNP65542:DNQ65542 DXL65542:DXM65542 EHH65542:EHI65542 ERD65542:ERE65542 FAZ65542:FBA65542 FKV65542:FKW65542 FUR65542:FUS65542 GEN65542:GEO65542 GOJ65542:GOK65542 GYF65542:GYG65542 HIB65542:HIC65542 HRX65542:HRY65542 IBT65542:IBU65542 ILP65542:ILQ65542 IVL65542:IVM65542 JFH65542:JFI65542 JPD65542:JPE65542 JYZ65542:JZA65542 KIV65542:KIW65542 KSR65542:KSS65542 LCN65542:LCO65542 LMJ65542:LMK65542 LWF65542:LWG65542 MGB65542:MGC65542 MPX65542:MPY65542 MZT65542:MZU65542 NJP65542:NJQ65542 NTL65542:NTM65542 ODH65542:ODI65542 OND65542:ONE65542 OWZ65542:OXA65542 PGV65542:PGW65542 PQR65542:PQS65542 QAN65542:QAO65542 QKJ65542:QKK65542 QUF65542:QUG65542 REB65542:REC65542 RNX65542:RNY65542 RXT65542:RXU65542 SHP65542:SHQ65542 SRL65542:SRM65542 TBH65542:TBI65542 TLD65542:TLE65542 TUZ65542:TVA65542 UEV65542:UEW65542 UOR65542:UOS65542 UYN65542:UYO65542 VIJ65542:VIK65542 VSF65542:VSG65542 WCB65542:WCC65542 WLX65542:WLY65542 WVT65542:WVU65542 L131078:M131078 JH131078:JI131078 TD131078:TE131078 ACZ131078:ADA131078 AMV131078:AMW131078 AWR131078:AWS131078 BGN131078:BGO131078 BQJ131078:BQK131078 CAF131078:CAG131078 CKB131078:CKC131078 CTX131078:CTY131078 DDT131078:DDU131078 DNP131078:DNQ131078 DXL131078:DXM131078 EHH131078:EHI131078 ERD131078:ERE131078 FAZ131078:FBA131078 FKV131078:FKW131078 FUR131078:FUS131078 GEN131078:GEO131078 GOJ131078:GOK131078 GYF131078:GYG131078 HIB131078:HIC131078 HRX131078:HRY131078 IBT131078:IBU131078 ILP131078:ILQ131078 IVL131078:IVM131078 JFH131078:JFI131078 JPD131078:JPE131078 JYZ131078:JZA131078 KIV131078:KIW131078 KSR131078:KSS131078 LCN131078:LCO131078 LMJ131078:LMK131078 LWF131078:LWG131078 MGB131078:MGC131078 MPX131078:MPY131078 MZT131078:MZU131078 NJP131078:NJQ131078 NTL131078:NTM131078 ODH131078:ODI131078 OND131078:ONE131078 OWZ131078:OXA131078 PGV131078:PGW131078 PQR131078:PQS131078 QAN131078:QAO131078 QKJ131078:QKK131078 QUF131078:QUG131078 REB131078:REC131078 RNX131078:RNY131078 RXT131078:RXU131078 SHP131078:SHQ131078 SRL131078:SRM131078 TBH131078:TBI131078 TLD131078:TLE131078 TUZ131078:TVA131078 UEV131078:UEW131078 UOR131078:UOS131078 UYN131078:UYO131078 VIJ131078:VIK131078 VSF131078:VSG131078 WCB131078:WCC131078 WLX131078:WLY131078 WVT131078:WVU131078 L196614:M196614 JH196614:JI196614 TD196614:TE196614 ACZ196614:ADA196614 AMV196614:AMW196614 AWR196614:AWS196614 BGN196614:BGO196614 BQJ196614:BQK196614 CAF196614:CAG196614 CKB196614:CKC196614 CTX196614:CTY196614 DDT196614:DDU196614 DNP196614:DNQ196614 DXL196614:DXM196614 EHH196614:EHI196614 ERD196614:ERE196614 FAZ196614:FBA196614 FKV196614:FKW196614 FUR196614:FUS196614 GEN196614:GEO196614 GOJ196614:GOK196614 GYF196614:GYG196614 HIB196614:HIC196614 HRX196614:HRY196614 IBT196614:IBU196614 ILP196614:ILQ196614 IVL196614:IVM196614 JFH196614:JFI196614 JPD196614:JPE196614 JYZ196614:JZA196614 KIV196614:KIW196614 KSR196614:KSS196614 LCN196614:LCO196614 LMJ196614:LMK196614 LWF196614:LWG196614 MGB196614:MGC196614 MPX196614:MPY196614 MZT196614:MZU196614 NJP196614:NJQ196614 NTL196614:NTM196614 ODH196614:ODI196614 OND196614:ONE196614 OWZ196614:OXA196614 PGV196614:PGW196614 PQR196614:PQS196614 QAN196614:QAO196614 QKJ196614:QKK196614 QUF196614:QUG196614 REB196614:REC196614 RNX196614:RNY196614 RXT196614:RXU196614 SHP196614:SHQ196614 SRL196614:SRM196614 TBH196614:TBI196614 TLD196614:TLE196614 TUZ196614:TVA196614 UEV196614:UEW196614 UOR196614:UOS196614 UYN196614:UYO196614 VIJ196614:VIK196614 VSF196614:VSG196614 WCB196614:WCC196614 WLX196614:WLY196614 WVT196614:WVU196614 L262150:M262150 JH262150:JI262150 TD262150:TE262150 ACZ262150:ADA262150 AMV262150:AMW262150 AWR262150:AWS262150 BGN262150:BGO262150 BQJ262150:BQK262150 CAF262150:CAG262150 CKB262150:CKC262150 CTX262150:CTY262150 DDT262150:DDU262150 DNP262150:DNQ262150 DXL262150:DXM262150 EHH262150:EHI262150 ERD262150:ERE262150 FAZ262150:FBA262150 FKV262150:FKW262150 FUR262150:FUS262150 GEN262150:GEO262150 GOJ262150:GOK262150 GYF262150:GYG262150 HIB262150:HIC262150 HRX262150:HRY262150 IBT262150:IBU262150 ILP262150:ILQ262150 IVL262150:IVM262150 JFH262150:JFI262150 JPD262150:JPE262150 JYZ262150:JZA262150 KIV262150:KIW262150 KSR262150:KSS262150 LCN262150:LCO262150 LMJ262150:LMK262150 LWF262150:LWG262150 MGB262150:MGC262150 MPX262150:MPY262150 MZT262150:MZU262150 NJP262150:NJQ262150 NTL262150:NTM262150 ODH262150:ODI262150 OND262150:ONE262150 OWZ262150:OXA262150 PGV262150:PGW262150 PQR262150:PQS262150 QAN262150:QAO262150 QKJ262150:QKK262150 QUF262150:QUG262150 REB262150:REC262150 RNX262150:RNY262150 RXT262150:RXU262150 SHP262150:SHQ262150 SRL262150:SRM262150 TBH262150:TBI262150 TLD262150:TLE262150 TUZ262150:TVA262150 UEV262150:UEW262150 UOR262150:UOS262150 UYN262150:UYO262150 VIJ262150:VIK262150 VSF262150:VSG262150 WCB262150:WCC262150 WLX262150:WLY262150 WVT262150:WVU262150 L327686:M327686 JH327686:JI327686 TD327686:TE327686 ACZ327686:ADA327686 AMV327686:AMW327686 AWR327686:AWS327686 BGN327686:BGO327686 BQJ327686:BQK327686 CAF327686:CAG327686 CKB327686:CKC327686 CTX327686:CTY327686 DDT327686:DDU327686 DNP327686:DNQ327686 DXL327686:DXM327686 EHH327686:EHI327686 ERD327686:ERE327686 FAZ327686:FBA327686 FKV327686:FKW327686 FUR327686:FUS327686 GEN327686:GEO327686 GOJ327686:GOK327686 GYF327686:GYG327686 HIB327686:HIC327686 HRX327686:HRY327686 IBT327686:IBU327686 ILP327686:ILQ327686 IVL327686:IVM327686 JFH327686:JFI327686 JPD327686:JPE327686 JYZ327686:JZA327686 KIV327686:KIW327686 KSR327686:KSS327686 LCN327686:LCO327686 LMJ327686:LMK327686 LWF327686:LWG327686 MGB327686:MGC327686 MPX327686:MPY327686 MZT327686:MZU327686 NJP327686:NJQ327686 NTL327686:NTM327686 ODH327686:ODI327686 OND327686:ONE327686 OWZ327686:OXA327686 PGV327686:PGW327686 PQR327686:PQS327686 QAN327686:QAO327686 QKJ327686:QKK327686 QUF327686:QUG327686 REB327686:REC327686 RNX327686:RNY327686 RXT327686:RXU327686 SHP327686:SHQ327686 SRL327686:SRM327686 TBH327686:TBI327686 TLD327686:TLE327686 TUZ327686:TVA327686 UEV327686:UEW327686 UOR327686:UOS327686 UYN327686:UYO327686 VIJ327686:VIK327686 VSF327686:VSG327686 WCB327686:WCC327686 WLX327686:WLY327686 WVT327686:WVU327686 L393222:M393222 JH393222:JI393222 TD393222:TE393222 ACZ393222:ADA393222 AMV393222:AMW393222 AWR393222:AWS393222 BGN393222:BGO393222 BQJ393222:BQK393222 CAF393222:CAG393222 CKB393222:CKC393222 CTX393222:CTY393222 DDT393222:DDU393222 DNP393222:DNQ393222 DXL393222:DXM393222 EHH393222:EHI393222 ERD393222:ERE393222 FAZ393222:FBA393222 FKV393222:FKW393222 FUR393222:FUS393222 GEN393222:GEO393222 GOJ393222:GOK393222 GYF393222:GYG393222 HIB393222:HIC393222 HRX393222:HRY393222 IBT393222:IBU393222 ILP393222:ILQ393222 IVL393222:IVM393222 JFH393222:JFI393222 JPD393222:JPE393222 JYZ393222:JZA393222 KIV393222:KIW393222 KSR393222:KSS393222 LCN393222:LCO393222 LMJ393222:LMK393222 LWF393222:LWG393222 MGB393222:MGC393222 MPX393222:MPY393222 MZT393222:MZU393222 NJP393222:NJQ393222 NTL393222:NTM393222 ODH393222:ODI393222 OND393222:ONE393222 OWZ393222:OXA393222 PGV393222:PGW393222 PQR393222:PQS393222 QAN393222:QAO393222 QKJ393222:QKK393222 QUF393222:QUG393222 REB393222:REC393222 RNX393222:RNY393222 RXT393222:RXU393222 SHP393222:SHQ393222 SRL393222:SRM393222 TBH393222:TBI393222 TLD393222:TLE393222 TUZ393222:TVA393222 UEV393222:UEW393222 UOR393222:UOS393222 UYN393222:UYO393222 VIJ393222:VIK393222 VSF393222:VSG393222 WCB393222:WCC393222 WLX393222:WLY393222 WVT393222:WVU393222 L458758:M458758 JH458758:JI458758 TD458758:TE458758 ACZ458758:ADA458758 AMV458758:AMW458758 AWR458758:AWS458758 BGN458758:BGO458758 BQJ458758:BQK458758 CAF458758:CAG458758 CKB458758:CKC458758 CTX458758:CTY458758 DDT458758:DDU458758 DNP458758:DNQ458758 DXL458758:DXM458758 EHH458758:EHI458758 ERD458758:ERE458758 FAZ458758:FBA458758 FKV458758:FKW458758 FUR458758:FUS458758 GEN458758:GEO458758 GOJ458758:GOK458758 GYF458758:GYG458758 HIB458758:HIC458758 HRX458758:HRY458758 IBT458758:IBU458758 ILP458758:ILQ458758 IVL458758:IVM458758 JFH458758:JFI458758 JPD458758:JPE458758 JYZ458758:JZA458758 KIV458758:KIW458758 KSR458758:KSS458758 LCN458758:LCO458758 LMJ458758:LMK458758 LWF458758:LWG458758 MGB458758:MGC458758 MPX458758:MPY458758 MZT458758:MZU458758 NJP458758:NJQ458758 NTL458758:NTM458758 ODH458758:ODI458758 OND458758:ONE458758 OWZ458758:OXA458758 PGV458758:PGW458758 PQR458758:PQS458758 QAN458758:QAO458758 QKJ458758:QKK458758 QUF458758:QUG458758 REB458758:REC458758 RNX458758:RNY458758 RXT458758:RXU458758 SHP458758:SHQ458758 SRL458758:SRM458758 TBH458758:TBI458758 TLD458758:TLE458758 TUZ458758:TVA458758 UEV458758:UEW458758 UOR458758:UOS458758 UYN458758:UYO458758 VIJ458758:VIK458758 VSF458758:VSG458758 WCB458758:WCC458758 WLX458758:WLY458758 WVT458758:WVU458758 L524294:M524294 JH524294:JI524294 TD524294:TE524294 ACZ524294:ADA524294 AMV524294:AMW524294 AWR524294:AWS524294 BGN524294:BGO524294 BQJ524294:BQK524294 CAF524294:CAG524294 CKB524294:CKC524294 CTX524294:CTY524294 DDT524294:DDU524294 DNP524294:DNQ524294 DXL524294:DXM524294 EHH524294:EHI524294 ERD524294:ERE524294 FAZ524294:FBA524294 FKV524294:FKW524294 FUR524294:FUS524294 GEN524294:GEO524294 GOJ524294:GOK524294 GYF524294:GYG524294 HIB524294:HIC524294 HRX524294:HRY524294 IBT524294:IBU524294 ILP524294:ILQ524294 IVL524294:IVM524294 JFH524294:JFI524294 JPD524294:JPE524294 JYZ524294:JZA524294 KIV524294:KIW524294 KSR524294:KSS524294 LCN524294:LCO524294 LMJ524294:LMK524294 LWF524294:LWG524294 MGB524294:MGC524294 MPX524294:MPY524294 MZT524294:MZU524294 NJP524294:NJQ524294 NTL524294:NTM524294 ODH524294:ODI524294 OND524294:ONE524294 OWZ524294:OXA524294 PGV524294:PGW524294 PQR524294:PQS524294 QAN524294:QAO524294 QKJ524294:QKK524294 QUF524294:QUG524294 REB524294:REC524294 RNX524294:RNY524294 RXT524294:RXU524294 SHP524294:SHQ524294 SRL524294:SRM524294 TBH524294:TBI524294 TLD524294:TLE524294 TUZ524294:TVA524294 UEV524294:UEW524294 UOR524294:UOS524294 UYN524294:UYO524294 VIJ524294:VIK524294 VSF524294:VSG524294 WCB524294:WCC524294 WLX524294:WLY524294 WVT524294:WVU524294 L589830:M589830 JH589830:JI589830 TD589830:TE589830 ACZ589830:ADA589830 AMV589830:AMW589830 AWR589830:AWS589830 BGN589830:BGO589830 BQJ589830:BQK589830 CAF589830:CAG589830 CKB589830:CKC589830 CTX589830:CTY589830 DDT589830:DDU589830 DNP589830:DNQ589830 DXL589830:DXM589830 EHH589830:EHI589830 ERD589830:ERE589830 FAZ589830:FBA589830 FKV589830:FKW589830 FUR589830:FUS589830 GEN589830:GEO589830 GOJ589830:GOK589830 GYF589830:GYG589830 HIB589830:HIC589830 HRX589830:HRY589830 IBT589830:IBU589830 ILP589830:ILQ589830 IVL589830:IVM589830 JFH589830:JFI589830 JPD589830:JPE589830 JYZ589830:JZA589830 KIV589830:KIW589830 KSR589830:KSS589830 LCN589830:LCO589830 LMJ589830:LMK589830 LWF589830:LWG589830 MGB589830:MGC589830 MPX589830:MPY589830 MZT589830:MZU589830 NJP589830:NJQ589830 NTL589830:NTM589830 ODH589830:ODI589830 OND589830:ONE589830 OWZ589830:OXA589830 PGV589830:PGW589830 PQR589830:PQS589830 QAN589830:QAO589830 QKJ589830:QKK589830 QUF589830:QUG589830 REB589830:REC589830 RNX589830:RNY589830 RXT589830:RXU589830 SHP589830:SHQ589830 SRL589830:SRM589830 TBH589830:TBI589830 TLD589830:TLE589830 TUZ589830:TVA589830 UEV589830:UEW589830 UOR589830:UOS589830 UYN589830:UYO589830 VIJ589830:VIK589830 VSF589830:VSG589830 WCB589830:WCC589830 WLX589830:WLY589830 WVT589830:WVU589830 L655366:M655366 JH655366:JI655366 TD655366:TE655366 ACZ655366:ADA655366 AMV655366:AMW655366 AWR655366:AWS655366 BGN655366:BGO655366 BQJ655366:BQK655366 CAF655366:CAG655366 CKB655366:CKC655366 CTX655366:CTY655366 DDT655366:DDU655366 DNP655366:DNQ655366 DXL655366:DXM655366 EHH655366:EHI655366 ERD655366:ERE655366 FAZ655366:FBA655366 FKV655366:FKW655366 FUR655366:FUS655366 GEN655366:GEO655366 GOJ655366:GOK655366 GYF655366:GYG655366 HIB655366:HIC655366 HRX655366:HRY655366 IBT655366:IBU655366 ILP655366:ILQ655366 IVL655366:IVM655366 JFH655366:JFI655366 JPD655366:JPE655366 JYZ655366:JZA655366 KIV655366:KIW655366 KSR655366:KSS655366 LCN655366:LCO655366 LMJ655366:LMK655366 LWF655366:LWG655366 MGB655366:MGC655366 MPX655366:MPY655366 MZT655366:MZU655366 NJP655366:NJQ655366 NTL655366:NTM655366 ODH655366:ODI655366 OND655366:ONE655366 OWZ655366:OXA655366 PGV655366:PGW655366 PQR655366:PQS655366 QAN655366:QAO655366 QKJ655366:QKK655366 QUF655366:QUG655366 REB655366:REC655366 RNX655366:RNY655366 RXT655366:RXU655366 SHP655366:SHQ655366 SRL655366:SRM655366 TBH655366:TBI655366 TLD655366:TLE655366 TUZ655366:TVA655366 UEV655366:UEW655366 UOR655366:UOS655366 UYN655366:UYO655366 VIJ655366:VIK655366 VSF655366:VSG655366 WCB655366:WCC655366 WLX655366:WLY655366 WVT655366:WVU655366 L720902:M720902 JH720902:JI720902 TD720902:TE720902 ACZ720902:ADA720902 AMV720902:AMW720902 AWR720902:AWS720902 BGN720902:BGO720902 BQJ720902:BQK720902 CAF720902:CAG720902 CKB720902:CKC720902 CTX720902:CTY720902 DDT720902:DDU720902 DNP720902:DNQ720902 DXL720902:DXM720902 EHH720902:EHI720902 ERD720902:ERE720902 FAZ720902:FBA720902 FKV720902:FKW720902 FUR720902:FUS720902 GEN720902:GEO720902 GOJ720902:GOK720902 GYF720902:GYG720902 HIB720902:HIC720902 HRX720902:HRY720902 IBT720902:IBU720902 ILP720902:ILQ720902 IVL720902:IVM720902 JFH720902:JFI720902 JPD720902:JPE720902 JYZ720902:JZA720902 KIV720902:KIW720902 KSR720902:KSS720902 LCN720902:LCO720902 LMJ720902:LMK720902 LWF720902:LWG720902 MGB720902:MGC720902 MPX720902:MPY720902 MZT720902:MZU720902 NJP720902:NJQ720902 NTL720902:NTM720902 ODH720902:ODI720902 OND720902:ONE720902 OWZ720902:OXA720902 PGV720902:PGW720902 PQR720902:PQS720902 QAN720902:QAO720902 QKJ720902:QKK720902 QUF720902:QUG720902 REB720902:REC720902 RNX720902:RNY720902 RXT720902:RXU720902 SHP720902:SHQ720902 SRL720902:SRM720902 TBH720902:TBI720902 TLD720902:TLE720902 TUZ720902:TVA720902 UEV720902:UEW720902 UOR720902:UOS720902 UYN720902:UYO720902 VIJ720902:VIK720902 VSF720902:VSG720902 WCB720902:WCC720902 WLX720902:WLY720902 WVT720902:WVU720902 L786438:M786438 JH786438:JI786438 TD786438:TE786438 ACZ786438:ADA786438 AMV786438:AMW786438 AWR786438:AWS786438 BGN786438:BGO786438 BQJ786438:BQK786438 CAF786438:CAG786438 CKB786438:CKC786438 CTX786438:CTY786438 DDT786438:DDU786438 DNP786438:DNQ786438 DXL786438:DXM786438 EHH786438:EHI786438 ERD786438:ERE786438 FAZ786438:FBA786438 FKV786438:FKW786438 FUR786438:FUS786438 GEN786438:GEO786438 GOJ786438:GOK786438 GYF786438:GYG786438 HIB786438:HIC786438 HRX786438:HRY786438 IBT786438:IBU786438 ILP786438:ILQ786438 IVL786438:IVM786438 JFH786438:JFI786438 JPD786438:JPE786438 JYZ786438:JZA786438 KIV786438:KIW786438 KSR786438:KSS786438 LCN786438:LCO786438 LMJ786438:LMK786438 LWF786438:LWG786438 MGB786438:MGC786438 MPX786438:MPY786438 MZT786438:MZU786438 NJP786438:NJQ786438 NTL786438:NTM786438 ODH786438:ODI786438 OND786438:ONE786438 OWZ786438:OXA786438 PGV786438:PGW786438 PQR786438:PQS786438 QAN786438:QAO786438 QKJ786438:QKK786438 QUF786438:QUG786438 REB786438:REC786438 RNX786438:RNY786438 RXT786438:RXU786438 SHP786438:SHQ786438 SRL786438:SRM786438 TBH786438:TBI786438 TLD786438:TLE786438 TUZ786438:TVA786438 UEV786438:UEW786438 UOR786438:UOS786438 UYN786438:UYO786438 VIJ786438:VIK786438 VSF786438:VSG786438 WCB786438:WCC786438 WLX786438:WLY786438 WVT786438:WVU786438 L851974:M851974 JH851974:JI851974 TD851974:TE851974 ACZ851974:ADA851974 AMV851974:AMW851974 AWR851974:AWS851974 BGN851974:BGO851974 BQJ851974:BQK851974 CAF851974:CAG851974 CKB851974:CKC851974 CTX851974:CTY851974 DDT851974:DDU851974 DNP851974:DNQ851974 DXL851974:DXM851974 EHH851974:EHI851974 ERD851974:ERE851974 FAZ851974:FBA851974 FKV851974:FKW851974 FUR851974:FUS851974 GEN851974:GEO851974 GOJ851974:GOK851974 GYF851974:GYG851974 HIB851974:HIC851974 HRX851974:HRY851974 IBT851974:IBU851974 ILP851974:ILQ851974 IVL851974:IVM851974 JFH851974:JFI851974 JPD851974:JPE851974 JYZ851974:JZA851974 KIV851974:KIW851974 KSR851974:KSS851974 LCN851974:LCO851974 LMJ851974:LMK851974 LWF851974:LWG851974 MGB851974:MGC851974 MPX851974:MPY851974 MZT851974:MZU851974 NJP851974:NJQ851974 NTL851974:NTM851974 ODH851974:ODI851974 OND851974:ONE851974 OWZ851974:OXA851974 PGV851974:PGW851974 PQR851974:PQS851974 QAN851974:QAO851974 QKJ851974:QKK851974 QUF851974:QUG851974 REB851974:REC851974 RNX851974:RNY851974 RXT851974:RXU851974 SHP851974:SHQ851974 SRL851974:SRM851974 TBH851974:TBI851974 TLD851974:TLE851974 TUZ851974:TVA851974 UEV851974:UEW851974 UOR851974:UOS851974 UYN851974:UYO851974 VIJ851974:VIK851974 VSF851974:VSG851974 WCB851974:WCC851974 WLX851974:WLY851974 WVT851974:WVU851974 L917510:M917510 JH917510:JI917510 TD917510:TE917510 ACZ917510:ADA917510 AMV917510:AMW917510 AWR917510:AWS917510 BGN917510:BGO917510 BQJ917510:BQK917510 CAF917510:CAG917510 CKB917510:CKC917510 CTX917510:CTY917510 DDT917510:DDU917510 DNP917510:DNQ917510 DXL917510:DXM917510 EHH917510:EHI917510 ERD917510:ERE917510 FAZ917510:FBA917510 FKV917510:FKW917510 FUR917510:FUS917510 GEN917510:GEO917510 GOJ917510:GOK917510 GYF917510:GYG917510 HIB917510:HIC917510 HRX917510:HRY917510 IBT917510:IBU917510 ILP917510:ILQ917510 IVL917510:IVM917510 JFH917510:JFI917510 JPD917510:JPE917510 JYZ917510:JZA917510 KIV917510:KIW917510 KSR917510:KSS917510 LCN917510:LCO917510 LMJ917510:LMK917510 LWF917510:LWG917510 MGB917510:MGC917510 MPX917510:MPY917510 MZT917510:MZU917510 NJP917510:NJQ917510 NTL917510:NTM917510 ODH917510:ODI917510 OND917510:ONE917510 OWZ917510:OXA917510 PGV917510:PGW917510 PQR917510:PQS917510 QAN917510:QAO917510 QKJ917510:QKK917510 QUF917510:QUG917510 REB917510:REC917510 RNX917510:RNY917510 RXT917510:RXU917510 SHP917510:SHQ917510 SRL917510:SRM917510 TBH917510:TBI917510 TLD917510:TLE917510 TUZ917510:TVA917510 UEV917510:UEW917510 UOR917510:UOS917510 UYN917510:UYO917510 VIJ917510:VIK917510 VSF917510:VSG917510 WCB917510:WCC917510 WLX917510:WLY917510 WVT917510:WVU917510 L983046:M983046 JH983046:JI983046 TD983046:TE983046 ACZ983046:ADA983046 AMV983046:AMW983046 AWR983046:AWS983046 BGN983046:BGO983046 BQJ983046:BQK983046 CAF983046:CAG983046 CKB983046:CKC983046 CTX983046:CTY983046 DDT983046:DDU983046 DNP983046:DNQ983046 DXL983046:DXM983046 EHH983046:EHI983046 ERD983046:ERE983046 FAZ983046:FBA983046 FKV983046:FKW983046 FUR983046:FUS983046 GEN983046:GEO983046 GOJ983046:GOK983046 GYF983046:GYG983046 HIB983046:HIC983046 HRX983046:HRY983046 IBT983046:IBU983046 ILP983046:ILQ983046 IVL983046:IVM983046 JFH983046:JFI983046 JPD983046:JPE983046 JYZ983046:JZA983046 KIV983046:KIW983046 KSR983046:KSS983046 LCN983046:LCO983046 LMJ983046:LMK983046 LWF983046:LWG983046 MGB983046:MGC983046 MPX983046:MPY983046 MZT983046:MZU983046 NJP983046:NJQ983046 NTL983046:NTM983046 ODH983046:ODI983046 OND983046:ONE983046 OWZ983046:OXA983046 PGV983046:PGW983046 PQR983046:PQS983046 QAN983046:QAO983046 QKJ983046:QKK983046 QUF983046:QUG983046 REB983046:REC983046 RNX983046:RNY983046 RXT983046:RXU983046 SHP983046:SHQ983046 SRL983046:SRM983046 TBH983046:TBI983046 TLD983046:TLE983046 TUZ983046:TVA983046 UEV983046:UEW983046 UOR983046:UOS983046 UYN983046:UYO983046 VIJ983046:VIK983046 VSF983046:VSG983046 WCB983046:WCC983046 WLX983046:WLY983046 WVT983046:WVU983046" xr:uid="{00000000-0002-0000-0400-000001000000}">
      <formula1>$B$200:$B$202</formula1>
    </dataValidation>
    <dataValidation type="list" allowBlank="1" showInputMessage="1" showErrorMessage="1" sqref="F6:J6 JB6:JF6 SX6:TB6 ACT6:ACX6 AMP6:AMT6 AWL6:AWP6 BGH6:BGL6 BQD6:BQH6 BZZ6:CAD6 CJV6:CJZ6 CTR6:CTV6 DDN6:DDR6 DNJ6:DNN6 DXF6:DXJ6 EHB6:EHF6 EQX6:ERB6 FAT6:FAX6 FKP6:FKT6 FUL6:FUP6 GEH6:GEL6 GOD6:GOH6 GXZ6:GYD6 HHV6:HHZ6 HRR6:HRV6 IBN6:IBR6 ILJ6:ILN6 IVF6:IVJ6 JFB6:JFF6 JOX6:JPB6 JYT6:JYX6 KIP6:KIT6 KSL6:KSP6 LCH6:LCL6 LMD6:LMH6 LVZ6:LWD6 MFV6:MFZ6 MPR6:MPV6 MZN6:MZR6 NJJ6:NJN6 NTF6:NTJ6 ODB6:ODF6 OMX6:ONB6 OWT6:OWX6 PGP6:PGT6 PQL6:PQP6 QAH6:QAL6 QKD6:QKH6 QTZ6:QUD6 RDV6:RDZ6 RNR6:RNV6 RXN6:RXR6 SHJ6:SHN6 SRF6:SRJ6 TBB6:TBF6 TKX6:TLB6 TUT6:TUX6 UEP6:UET6 UOL6:UOP6 UYH6:UYL6 VID6:VIH6 VRZ6:VSD6 WBV6:WBZ6 WLR6:WLV6 WVN6:WVR6 F65542:J65542 JB65542:JF65542 SX65542:TB65542 ACT65542:ACX65542 AMP65542:AMT65542 AWL65542:AWP65542 BGH65542:BGL65542 BQD65542:BQH65542 BZZ65542:CAD65542 CJV65542:CJZ65542 CTR65542:CTV65542 DDN65542:DDR65542 DNJ65542:DNN65542 DXF65542:DXJ65542 EHB65542:EHF65542 EQX65542:ERB65542 FAT65542:FAX65542 FKP65542:FKT65542 FUL65542:FUP65542 GEH65542:GEL65542 GOD65542:GOH65542 GXZ65542:GYD65542 HHV65542:HHZ65542 HRR65542:HRV65542 IBN65542:IBR65542 ILJ65542:ILN65542 IVF65542:IVJ65542 JFB65542:JFF65542 JOX65542:JPB65542 JYT65542:JYX65542 KIP65542:KIT65542 KSL65542:KSP65542 LCH65542:LCL65542 LMD65542:LMH65542 LVZ65542:LWD65542 MFV65542:MFZ65542 MPR65542:MPV65542 MZN65542:MZR65542 NJJ65542:NJN65542 NTF65542:NTJ65542 ODB65542:ODF65542 OMX65542:ONB65542 OWT65542:OWX65542 PGP65542:PGT65542 PQL65542:PQP65542 QAH65542:QAL65542 QKD65542:QKH65542 QTZ65542:QUD65542 RDV65542:RDZ65542 RNR65542:RNV65542 RXN65542:RXR65542 SHJ65542:SHN65542 SRF65542:SRJ65542 TBB65542:TBF65542 TKX65542:TLB65542 TUT65542:TUX65542 UEP65542:UET65542 UOL65542:UOP65542 UYH65542:UYL65542 VID65542:VIH65542 VRZ65542:VSD65542 WBV65542:WBZ65542 WLR65542:WLV65542 WVN65542:WVR65542 F131078:J131078 JB131078:JF131078 SX131078:TB131078 ACT131078:ACX131078 AMP131078:AMT131078 AWL131078:AWP131078 BGH131078:BGL131078 BQD131078:BQH131078 BZZ131078:CAD131078 CJV131078:CJZ131078 CTR131078:CTV131078 DDN131078:DDR131078 DNJ131078:DNN131078 DXF131078:DXJ131078 EHB131078:EHF131078 EQX131078:ERB131078 FAT131078:FAX131078 FKP131078:FKT131078 FUL131078:FUP131078 GEH131078:GEL131078 GOD131078:GOH131078 GXZ131078:GYD131078 HHV131078:HHZ131078 HRR131078:HRV131078 IBN131078:IBR131078 ILJ131078:ILN131078 IVF131078:IVJ131078 JFB131078:JFF131078 JOX131078:JPB131078 JYT131078:JYX131078 KIP131078:KIT131078 KSL131078:KSP131078 LCH131078:LCL131078 LMD131078:LMH131078 LVZ131078:LWD131078 MFV131078:MFZ131078 MPR131078:MPV131078 MZN131078:MZR131078 NJJ131078:NJN131078 NTF131078:NTJ131078 ODB131078:ODF131078 OMX131078:ONB131078 OWT131078:OWX131078 PGP131078:PGT131078 PQL131078:PQP131078 QAH131078:QAL131078 QKD131078:QKH131078 QTZ131078:QUD131078 RDV131078:RDZ131078 RNR131078:RNV131078 RXN131078:RXR131078 SHJ131078:SHN131078 SRF131078:SRJ131078 TBB131078:TBF131078 TKX131078:TLB131078 TUT131078:TUX131078 UEP131078:UET131078 UOL131078:UOP131078 UYH131078:UYL131078 VID131078:VIH131078 VRZ131078:VSD131078 WBV131078:WBZ131078 WLR131078:WLV131078 WVN131078:WVR131078 F196614:J196614 JB196614:JF196614 SX196614:TB196614 ACT196614:ACX196614 AMP196614:AMT196614 AWL196614:AWP196614 BGH196614:BGL196614 BQD196614:BQH196614 BZZ196614:CAD196614 CJV196614:CJZ196614 CTR196614:CTV196614 DDN196614:DDR196614 DNJ196614:DNN196614 DXF196614:DXJ196614 EHB196614:EHF196614 EQX196614:ERB196614 FAT196614:FAX196614 FKP196614:FKT196614 FUL196614:FUP196614 GEH196614:GEL196614 GOD196614:GOH196614 GXZ196614:GYD196614 HHV196614:HHZ196614 HRR196614:HRV196614 IBN196614:IBR196614 ILJ196614:ILN196614 IVF196614:IVJ196614 JFB196614:JFF196614 JOX196614:JPB196614 JYT196614:JYX196614 KIP196614:KIT196614 KSL196614:KSP196614 LCH196614:LCL196614 LMD196614:LMH196614 LVZ196614:LWD196614 MFV196614:MFZ196614 MPR196614:MPV196614 MZN196614:MZR196614 NJJ196614:NJN196614 NTF196614:NTJ196614 ODB196614:ODF196614 OMX196614:ONB196614 OWT196614:OWX196614 PGP196614:PGT196614 PQL196614:PQP196614 QAH196614:QAL196614 QKD196614:QKH196614 QTZ196614:QUD196614 RDV196614:RDZ196614 RNR196614:RNV196614 RXN196614:RXR196614 SHJ196614:SHN196614 SRF196614:SRJ196614 TBB196614:TBF196614 TKX196614:TLB196614 TUT196614:TUX196614 UEP196614:UET196614 UOL196614:UOP196614 UYH196614:UYL196614 VID196614:VIH196614 VRZ196614:VSD196614 WBV196614:WBZ196614 WLR196614:WLV196614 WVN196614:WVR196614 F262150:J262150 JB262150:JF262150 SX262150:TB262150 ACT262150:ACX262150 AMP262150:AMT262150 AWL262150:AWP262150 BGH262150:BGL262150 BQD262150:BQH262150 BZZ262150:CAD262150 CJV262150:CJZ262150 CTR262150:CTV262150 DDN262150:DDR262150 DNJ262150:DNN262150 DXF262150:DXJ262150 EHB262150:EHF262150 EQX262150:ERB262150 FAT262150:FAX262150 FKP262150:FKT262150 FUL262150:FUP262150 GEH262150:GEL262150 GOD262150:GOH262150 GXZ262150:GYD262150 HHV262150:HHZ262150 HRR262150:HRV262150 IBN262150:IBR262150 ILJ262150:ILN262150 IVF262150:IVJ262150 JFB262150:JFF262150 JOX262150:JPB262150 JYT262150:JYX262150 KIP262150:KIT262150 KSL262150:KSP262150 LCH262150:LCL262150 LMD262150:LMH262150 LVZ262150:LWD262150 MFV262150:MFZ262150 MPR262150:MPV262150 MZN262150:MZR262150 NJJ262150:NJN262150 NTF262150:NTJ262150 ODB262150:ODF262150 OMX262150:ONB262150 OWT262150:OWX262150 PGP262150:PGT262150 PQL262150:PQP262150 QAH262150:QAL262150 QKD262150:QKH262150 QTZ262150:QUD262150 RDV262150:RDZ262150 RNR262150:RNV262150 RXN262150:RXR262150 SHJ262150:SHN262150 SRF262150:SRJ262150 TBB262150:TBF262150 TKX262150:TLB262150 TUT262150:TUX262150 UEP262150:UET262150 UOL262150:UOP262150 UYH262150:UYL262150 VID262150:VIH262150 VRZ262150:VSD262150 WBV262150:WBZ262150 WLR262150:WLV262150 WVN262150:WVR262150 F327686:J327686 JB327686:JF327686 SX327686:TB327686 ACT327686:ACX327686 AMP327686:AMT327686 AWL327686:AWP327686 BGH327686:BGL327686 BQD327686:BQH327686 BZZ327686:CAD327686 CJV327686:CJZ327686 CTR327686:CTV327686 DDN327686:DDR327686 DNJ327686:DNN327686 DXF327686:DXJ327686 EHB327686:EHF327686 EQX327686:ERB327686 FAT327686:FAX327686 FKP327686:FKT327686 FUL327686:FUP327686 GEH327686:GEL327686 GOD327686:GOH327686 GXZ327686:GYD327686 HHV327686:HHZ327686 HRR327686:HRV327686 IBN327686:IBR327686 ILJ327686:ILN327686 IVF327686:IVJ327686 JFB327686:JFF327686 JOX327686:JPB327686 JYT327686:JYX327686 KIP327686:KIT327686 KSL327686:KSP327686 LCH327686:LCL327686 LMD327686:LMH327686 LVZ327686:LWD327686 MFV327686:MFZ327686 MPR327686:MPV327686 MZN327686:MZR327686 NJJ327686:NJN327686 NTF327686:NTJ327686 ODB327686:ODF327686 OMX327686:ONB327686 OWT327686:OWX327686 PGP327686:PGT327686 PQL327686:PQP327686 QAH327686:QAL327686 QKD327686:QKH327686 QTZ327686:QUD327686 RDV327686:RDZ327686 RNR327686:RNV327686 RXN327686:RXR327686 SHJ327686:SHN327686 SRF327686:SRJ327686 TBB327686:TBF327686 TKX327686:TLB327686 TUT327686:TUX327686 UEP327686:UET327686 UOL327686:UOP327686 UYH327686:UYL327686 VID327686:VIH327686 VRZ327686:VSD327686 WBV327686:WBZ327686 WLR327686:WLV327686 WVN327686:WVR327686 F393222:J393222 JB393222:JF393222 SX393222:TB393222 ACT393222:ACX393222 AMP393222:AMT393222 AWL393222:AWP393222 BGH393222:BGL393222 BQD393222:BQH393222 BZZ393222:CAD393222 CJV393222:CJZ393222 CTR393222:CTV393222 DDN393222:DDR393222 DNJ393222:DNN393222 DXF393222:DXJ393222 EHB393222:EHF393222 EQX393222:ERB393222 FAT393222:FAX393222 FKP393222:FKT393222 FUL393222:FUP393222 GEH393222:GEL393222 GOD393222:GOH393222 GXZ393222:GYD393222 HHV393222:HHZ393222 HRR393222:HRV393222 IBN393222:IBR393222 ILJ393222:ILN393222 IVF393222:IVJ393222 JFB393222:JFF393222 JOX393222:JPB393222 JYT393222:JYX393222 KIP393222:KIT393222 KSL393222:KSP393222 LCH393222:LCL393222 LMD393222:LMH393222 LVZ393222:LWD393222 MFV393222:MFZ393222 MPR393222:MPV393222 MZN393222:MZR393222 NJJ393222:NJN393222 NTF393222:NTJ393222 ODB393222:ODF393222 OMX393222:ONB393222 OWT393222:OWX393222 PGP393222:PGT393222 PQL393222:PQP393222 QAH393222:QAL393222 QKD393222:QKH393222 QTZ393222:QUD393222 RDV393222:RDZ393222 RNR393222:RNV393222 RXN393222:RXR393222 SHJ393222:SHN393222 SRF393222:SRJ393222 TBB393222:TBF393222 TKX393222:TLB393222 TUT393222:TUX393222 UEP393222:UET393222 UOL393222:UOP393222 UYH393222:UYL393222 VID393222:VIH393222 VRZ393222:VSD393222 WBV393222:WBZ393222 WLR393222:WLV393222 WVN393222:WVR393222 F458758:J458758 JB458758:JF458758 SX458758:TB458758 ACT458758:ACX458758 AMP458758:AMT458758 AWL458758:AWP458758 BGH458758:BGL458758 BQD458758:BQH458758 BZZ458758:CAD458758 CJV458758:CJZ458758 CTR458758:CTV458758 DDN458758:DDR458758 DNJ458758:DNN458758 DXF458758:DXJ458758 EHB458758:EHF458758 EQX458758:ERB458758 FAT458758:FAX458758 FKP458758:FKT458758 FUL458758:FUP458758 GEH458758:GEL458758 GOD458758:GOH458758 GXZ458758:GYD458758 HHV458758:HHZ458758 HRR458758:HRV458758 IBN458758:IBR458758 ILJ458758:ILN458758 IVF458758:IVJ458758 JFB458758:JFF458758 JOX458758:JPB458758 JYT458758:JYX458758 KIP458758:KIT458758 KSL458758:KSP458758 LCH458758:LCL458758 LMD458758:LMH458758 LVZ458758:LWD458758 MFV458758:MFZ458758 MPR458758:MPV458758 MZN458758:MZR458758 NJJ458758:NJN458758 NTF458758:NTJ458758 ODB458758:ODF458758 OMX458758:ONB458758 OWT458758:OWX458758 PGP458758:PGT458758 PQL458758:PQP458758 QAH458758:QAL458758 QKD458758:QKH458758 QTZ458758:QUD458758 RDV458758:RDZ458758 RNR458758:RNV458758 RXN458758:RXR458758 SHJ458758:SHN458758 SRF458758:SRJ458758 TBB458758:TBF458758 TKX458758:TLB458758 TUT458758:TUX458758 UEP458758:UET458758 UOL458758:UOP458758 UYH458758:UYL458758 VID458758:VIH458758 VRZ458758:VSD458758 WBV458758:WBZ458758 WLR458758:WLV458758 WVN458758:WVR458758 F524294:J524294 JB524294:JF524294 SX524294:TB524294 ACT524294:ACX524294 AMP524294:AMT524294 AWL524294:AWP524294 BGH524294:BGL524294 BQD524294:BQH524294 BZZ524294:CAD524294 CJV524294:CJZ524294 CTR524294:CTV524294 DDN524294:DDR524294 DNJ524294:DNN524294 DXF524294:DXJ524294 EHB524294:EHF524294 EQX524294:ERB524294 FAT524294:FAX524294 FKP524294:FKT524294 FUL524294:FUP524294 GEH524294:GEL524294 GOD524294:GOH524294 GXZ524294:GYD524294 HHV524294:HHZ524294 HRR524294:HRV524294 IBN524294:IBR524294 ILJ524294:ILN524294 IVF524294:IVJ524294 JFB524294:JFF524294 JOX524294:JPB524294 JYT524294:JYX524294 KIP524294:KIT524294 KSL524294:KSP524294 LCH524294:LCL524294 LMD524294:LMH524294 LVZ524294:LWD524294 MFV524294:MFZ524294 MPR524294:MPV524294 MZN524294:MZR524294 NJJ524294:NJN524294 NTF524294:NTJ524294 ODB524294:ODF524294 OMX524294:ONB524294 OWT524294:OWX524294 PGP524294:PGT524294 PQL524294:PQP524294 QAH524294:QAL524294 QKD524294:QKH524294 QTZ524294:QUD524294 RDV524294:RDZ524294 RNR524294:RNV524294 RXN524294:RXR524294 SHJ524294:SHN524294 SRF524294:SRJ524294 TBB524294:TBF524294 TKX524294:TLB524294 TUT524294:TUX524294 UEP524294:UET524294 UOL524294:UOP524294 UYH524294:UYL524294 VID524294:VIH524294 VRZ524294:VSD524294 WBV524294:WBZ524294 WLR524294:WLV524294 WVN524294:WVR524294 F589830:J589830 JB589830:JF589830 SX589830:TB589830 ACT589830:ACX589830 AMP589830:AMT589830 AWL589830:AWP589830 BGH589830:BGL589830 BQD589830:BQH589830 BZZ589830:CAD589830 CJV589830:CJZ589830 CTR589830:CTV589830 DDN589830:DDR589830 DNJ589830:DNN589830 DXF589830:DXJ589830 EHB589830:EHF589830 EQX589830:ERB589830 FAT589830:FAX589830 FKP589830:FKT589830 FUL589830:FUP589830 GEH589830:GEL589830 GOD589830:GOH589830 GXZ589830:GYD589830 HHV589830:HHZ589830 HRR589830:HRV589830 IBN589830:IBR589830 ILJ589830:ILN589830 IVF589830:IVJ589830 JFB589830:JFF589830 JOX589830:JPB589830 JYT589830:JYX589830 KIP589830:KIT589830 KSL589830:KSP589830 LCH589830:LCL589830 LMD589830:LMH589830 LVZ589830:LWD589830 MFV589830:MFZ589830 MPR589830:MPV589830 MZN589830:MZR589830 NJJ589830:NJN589830 NTF589830:NTJ589830 ODB589830:ODF589830 OMX589830:ONB589830 OWT589830:OWX589830 PGP589830:PGT589830 PQL589830:PQP589830 QAH589830:QAL589830 QKD589830:QKH589830 QTZ589830:QUD589830 RDV589830:RDZ589830 RNR589830:RNV589830 RXN589830:RXR589830 SHJ589830:SHN589830 SRF589830:SRJ589830 TBB589830:TBF589830 TKX589830:TLB589830 TUT589830:TUX589830 UEP589830:UET589830 UOL589830:UOP589830 UYH589830:UYL589830 VID589830:VIH589830 VRZ589830:VSD589830 WBV589830:WBZ589830 WLR589830:WLV589830 WVN589830:WVR589830 F655366:J655366 JB655366:JF655366 SX655366:TB655366 ACT655366:ACX655366 AMP655366:AMT655366 AWL655366:AWP655366 BGH655366:BGL655366 BQD655366:BQH655366 BZZ655366:CAD655366 CJV655366:CJZ655366 CTR655366:CTV655366 DDN655366:DDR655366 DNJ655366:DNN655366 DXF655366:DXJ655366 EHB655366:EHF655366 EQX655366:ERB655366 FAT655366:FAX655366 FKP655366:FKT655366 FUL655366:FUP655366 GEH655366:GEL655366 GOD655366:GOH655366 GXZ655366:GYD655366 HHV655366:HHZ655366 HRR655366:HRV655366 IBN655366:IBR655366 ILJ655366:ILN655366 IVF655366:IVJ655366 JFB655366:JFF655366 JOX655366:JPB655366 JYT655366:JYX655366 KIP655366:KIT655366 KSL655366:KSP655366 LCH655366:LCL655366 LMD655366:LMH655366 LVZ655366:LWD655366 MFV655366:MFZ655366 MPR655366:MPV655366 MZN655366:MZR655366 NJJ655366:NJN655366 NTF655366:NTJ655366 ODB655366:ODF655366 OMX655366:ONB655366 OWT655366:OWX655366 PGP655366:PGT655366 PQL655366:PQP655366 QAH655366:QAL655366 QKD655366:QKH655366 QTZ655366:QUD655366 RDV655366:RDZ655366 RNR655366:RNV655366 RXN655366:RXR655366 SHJ655366:SHN655366 SRF655366:SRJ655366 TBB655366:TBF655366 TKX655366:TLB655366 TUT655366:TUX655366 UEP655366:UET655366 UOL655366:UOP655366 UYH655366:UYL655366 VID655366:VIH655366 VRZ655366:VSD655366 WBV655366:WBZ655366 WLR655366:WLV655366 WVN655366:WVR655366 F720902:J720902 JB720902:JF720902 SX720902:TB720902 ACT720902:ACX720902 AMP720902:AMT720902 AWL720902:AWP720902 BGH720902:BGL720902 BQD720902:BQH720902 BZZ720902:CAD720902 CJV720902:CJZ720902 CTR720902:CTV720902 DDN720902:DDR720902 DNJ720902:DNN720902 DXF720902:DXJ720902 EHB720902:EHF720902 EQX720902:ERB720902 FAT720902:FAX720902 FKP720902:FKT720902 FUL720902:FUP720902 GEH720902:GEL720902 GOD720902:GOH720902 GXZ720902:GYD720902 HHV720902:HHZ720902 HRR720902:HRV720902 IBN720902:IBR720902 ILJ720902:ILN720902 IVF720902:IVJ720902 JFB720902:JFF720902 JOX720902:JPB720902 JYT720902:JYX720902 KIP720902:KIT720902 KSL720902:KSP720902 LCH720902:LCL720902 LMD720902:LMH720902 LVZ720902:LWD720902 MFV720902:MFZ720902 MPR720902:MPV720902 MZN720902:MZR720902 NJJ720902:NJN720902 NTF720902:NTJ720902 ODB720902:ODF720902 OMX720902:ONB720902 OWT720902:OWX720902 PGP720902:PGT720902 PQL720902:PQP720902 QAH720902:QAL720902 QKD720902:QKH720902 QTZ720902:QUD720902 RDV720902:RDZ720902 RNR720902:RNV720902 RXN720902:RXR720902 SHJ720902:SHN720902 SRF720902:SRJ720902 TBB720902:TBF720902 TKX720902:TLB720902 TUT720902:TUX720902 UEP720902:UET720902 UOL720902:UOP720902 UYH720902:UYL720902 VID720902:VIH720902 VRZ720902:VSD720902 WBV720902:WBZ720902 WLR720902:WLV720902 WVN720902:WVR720902 F786438:J786438 JB786438:JF786438 SX786438:TB786438 ACT786438:ACX786438 AMP786438:AMT786438 AWL786438:AWP786438 BGH786438:BGL786438 BQD786438:BQH786438 BZZ786438:CAD786438 CJV786438:CJZ786438 CTR786438:CTV786438 DDN786438:DDR786438 DNJ786438:DNN786438 DXF786438:DXJ786438 EHB786438:EHF786438 EQX786438:ERB786438 FAT786438:FAX786438 FKP786438:FKT786438 FUL786438:FUP786438 GEH786438:GEL786438 GOD786438:GOH786438 GXZ786438:GYD786438 HHV786438:HHZ786438 HRR786438:HRV786438 IBN786438:IBR786438 ILJ786438:ILN786438 IVF786438:IVJ786438 JFB786438:JFF786438 JOX786438:JPB786438 JYT786438:JYX786438 KIP786438:KIT786438 KSL786438:KSP786438 LCH786438:LCL786438 LMD786438:LMH786438 LVZ786438:LWD786438 MFV786438:MFZ786438 MPR786438:MPV786438 MZN786438:MZR786438 NJJ786438:NJN786438 NTF786438:NTJ786438 ODB786438:ODF786438 OMX786438:ONB786438 OWT786438:OWX786438 PGP786438:PGT786438 PQL786438:PQP786438 QAH786438:QAL786438 QKD786438:QKH786438 QTZ786438:QUD786438 RDV786438:RDZ786438 RNR786438:RNV786438 RXN786438:RXR786438 SHJ786438:SHN786438 SRF786438:SRJ786438 TBB786438:TBF786438 TKX786438:TLB786438 TUT786438:TUX786438 UEP786438:UET786438 UOL786438:UOP786438 UYH786438:UYL786438 VID786438:VIH786438 VRZ786438:VSD786438 WBV786438:WBZ786438 WLR786438:WLV786438 WVN786438:WVR786438 F851974:J851974 JB851974:JF851974 SX851974:TB851974 ACT851974:ACX851974 AMP851974:AMT851974 AWL851974:AWP851974 BGH851974:BGL851974 BQD851974:BQH851974 BZZ851974:CAD851974 CJV851974:CJZ851974 CTR851974:CTV851974 DDN851974:DDR851974 DNJ851974:DNN851974 DXF851974:DXJ851974 EHB851974:EHF851974 EQX851974:ERB851974 FAT851974:FAX851974 FKP851974:FKT851974 FUL851974:FUP851974 GEH851974:GEL851974 GOD851974:GOH851974 GXZ851974:GYD851974 HHV851974:HHZ851974 HRR851974:HRV851974 IBN851974:IBR851974 ILJ851974:ILN851974 IVF851974:IVJ851974 JFB851974:JFF851974 JOX851974:JPB851974 JYT851974:JYX851974 KIP851974:KIT851974 KSL851974:KSP851974 LCH851974:LCL851974 LMD851974:LMH851974 LVZ851974:LWD851974 MFV851974:MFZ851974 MPR851974:MPV851974 MZN851974:MZR851974 NJJ851974:NJN851974 NTF851974:NTJ851974 ODB851974:ODF851974 OMX851974:ONB851974 OWT851974:OWX851974 PGP851974:PGT851974 PQL851974:PQP851974 QAH851974:QAL851974 QKD851974:QKH851974 QTZ851974:QUD851974 RDV851974:RDZ851974 RNR851974:RNV851974 RXN851974:RXR851974 SHJ851974:SHN851974 SRF851974:SRJ851974 TBB851974:TBF851974 TKX851974:TLB851974 TUT851974:TUX851974 UEP851974:UET851974 UOL851974:UOP851974 UYH851974:UYL851974 VID851974:VIH851974 VRZ851974:VSD851974 WBV851974:WBZ851974 WLR851974:WLV851974 WVN851974:WVR851974 F917510:J917510 JB917510:JF917510 SX917510:TB917510 ACT917510:ACX917510 AMP917510:AMT917510 AWL917510:AWP917510 BGH917510:BGL917510 BQD917510:BQH917510 BZZ917510:CAD917510 CJV917510:CJZ917510 CTR917510:CTV917510 DDN917510:DDR917510 DNJ917510:DNN917510 DXF917510:DXJ917510 EHB917510:EHF917510 EQX917510:ERB917510 FAT917510:FAX917510 FKP917510:FKT917510 FUL917510:FUP917510 GEH917510:GEL917510 GOD917510:GOH917510 GXZ917510:GYD917510 HHV917510:HHZ917510 HRR917510:HRV917510 IBN917510:IBR917510 ILJ917510:ILN917510 IVF917510:IVJ917510 JFB917510:JFF917510 JOX917510:JPB917510 JYT917510:JYX917510 KIP917510:KIT917510 KSL917510:KSP917510 LCH917510:LCL917510 LMD917510:LMH917510 LVZ917510:LWD917510 MFV917510:MFZ917510 MPR917510:MPV917510 MZN917510:MZR917510 NJJ917510:NJN917510 NTF917510:NTJ917510 ODB917510:ODF917510 OMX917510:ONB917510 OWT917510:OWX917510 PGP917510:PGT917510 PQL917510:PQP917510 QAH917510:QAL917510 QKD917510:QKH917510 QTZ917510:QUD917510 RDV917510:RDZ917510 RNR917510:RNV917510 RXN917510:RXR917510 SHJ917510:SHN917510 SRF917510:SRJ917510 TBB917510:TBF917510 TKX917510:TLB917510 TUT917510:TUX917510 UEP917510:UET917510 UOL917510:UOP917510 UYH917510:UYL917510 VID917510:VIH917510 VRZ917510:VSD917510 WBV917510:WBZ917510 WLR917510:WLV917510 WVN917510:WVR917510 F983046:J983046 JB983046:JF983046 SX983046:TB983046 ACT983046:ACX983046 AMP983046:AMT983046 AWL983046:AWP983046 BGH983046:BGL983046 BQD983046:BQH983046 BZZ983046:CAD983046 CJV983046:CJZ983046 CTR983046:CTV983046 DDN983046:DDR983046 DNJ983046:DNN983046 DXF983046:DXJ983046 EHB983046:EHF983046 EQX983046:ERB983046 FAT983046:FAX983046 FKP983046:FKT983046 FUL983046:FUP983046 GEH983046:GEL983046 GOD983046:GOH983046 GXZ983046:GYD983046 HHV983046:HHZ983046 HRR983046:HRV983046 IBN983046:IBR983046 ILJ983046:ILN983046 IVF983046:IVJ983046 JFB983046:JFF983046 JOX983046:JPB983046 JYT983046:JYX983046 KIP983046:KIT983046 KSL983046:KSP983046 LCH983046:LCL983046 LMD983046:LMH983046 LVZ983046:LWD983046 MFV983046:MFZ983046 MPR983046:MPV983046 MZN983046:MZR983046 NJJ983046:NJN983046 NTF983046:NTJ983046 ODB983046:ODF983046 OMX983046:ONB983046 OWT983046:OWX983046 PGP983046:PGT983046 PQL983046:PQP983046 QAH983046:QAL983046 QKD983046:QKH983046 QTZ983046:QUD983046 RDV983046:RDZ983046 RNR983046:RNV983046 RXN983046:RXR983046 SHJ983046:SHN983046 SRF983046:SRJ983046 TBB983046:TBF983046 TKX983046:TLB983046 TUT983046:TUX983046 UEP983046:UET983046 UOL983046:UOP983046 UYH983046:UYL983046 VID983046:VIH983046 VRZ983046:VSD983046 WBV983046:WBZ983046 WLR983046:WLV983046 WVN983046:WVR983046" xr:uid="{00000000-0002-0000-0400-000002000000}">
      <formula1>$A$200:$A$204</formula1>
    </dataValidation>
  </dataValidations>
  <printOptions horizontalCentered="1"/>
  <pageMargins left="0.59055118110236227" right="0.15748031496062992" top="0.59055118110236227" bottom="0.23622047244094491" header="0.35433070866141736" footer="0.35433070866141736"/>
  <pageSetup paperSize="9" scale="96" orientation="landscape" horizontalDpi="300" verticalDpi="300" r:id="rId1"/>
  <headerFooter>
    <oddHeader>&amp;L&amp;G&amp;C&amp;"Arial,полужирный"&amp;10ТУРНИР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Label 1">
              <controlPr defaultSize="0" print="0" autoFill="0" autoLine="0" autoPict="0">
                <anchor moveWithCells="1" sizeWithCells="1">
                  <from>
                    <xdr:col>12</xdr:col>
                    <xdr:colOff>260350</xdr:colOff>
                    <xdr:row>0</xdr:row>
                    <xdr:rowOff>0</xdr:rowOff>
                  </from>
                  <to>
                    <xdr:col>12</xdr:col>
                    <xdr:colOff>736600</xdr:colOff>
                    <xdr:row>1</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205"/>
  <sheetViews>
    <sheetView showGridLines="0" workbookViewId="0">
      <pane ySplit="10" topLeftCell="A11" activePane="bottomLeft" state="frozen"/>
      <selection activeCell="A12" sqref="A12"/>
      <selection pane="bottomLeft" activeCell="S39" sqref="S39"/>
    </sheetView>
  </sheetViews>
  <sheetFormatPr defaultColWidth="9.1796875" defaultRowHeight="12" customHeight="1" x14ac:dyDescent="0.25"/>
  <cols>
    <col min="1" max="1" width="6.26953125" style="59" customWidth="1"/>
    <col min="2" max="2" width="11" style="59" customWidth="1"/>
    <col min="3" max="3" width="16.26953125" style="59" customWidth="1"/>
    <col min="4" max="4" width="8" style="59" customWidth="1"/>
    <col min="5" max="5" width="8.7265625" style="61" customWidth="1"/>
    <col min="6" max="8" width="9" style="60" customWidth="1"/>
    <col min="9" max="11" width="9" style="59" customWidth="1"/>
    <col min="12" max="13" width="11.26953125" style="59" customWidth="1"/>
    <col min="14" max="16384" width="9.1796875" style="59"/>
  </cols>
  <sheetData>
    <row r="1" spans="1:15" s="56" customFormat="1" ht="15" customHeight="1" x14ac:dyDescent="0.35">
      <c r="A1" s="110"/>
      <c r="B1" s="110"/>
      <c r="C1" s="110"/>
      <c r="D1" s="110"/>
      <c r="E1" s="110"/>
      <c r="M1" s="111"/>
    </row>
    <row r="2" spans="1:15" s="56" customFormat="1" ht="13" x14ac:dyDescent="0.35">
      <c r="A2" s="177" t="str">
        <f>"ОСНОВНОЙ ТУРНИР "&amp;F200&amp;CHAR(10)&amp;IF(OR(L6="МУЖЧИНЫ И ЖЕНЩИНЫ",L6="ЮНИОРЫ И ЮНИОРКИ",L6="ЮНОШИ И ДЕВУШКИ"),F202,F201)</f>
        <v>ОСНОВНОЙ ТУРНИР В СПОРТИВНОЙ ДИСЦИПЛИНЕ 
"ПЛЯЖНЫЙ ТЕННИС - ПАРНЫЙ РАЗРЯД"</v>
      </c>
      <c r="B2" s="177"/>
      <c r="C2" s="177"/>
      <c r="D2" s="177"/>
      <c r="E2" s="177"/>
      <c r="F2" s="177"/>
      <c r="G2" s="177"/>
      <c r="H2" s="177"/>
      <c r="I2" s="177"/>
      <c r="J2" s="177"/>
      <c r="K2" s="177"/>
      <c r="L2" s="177"/>
      <c r="M2" s="177"/>
    </row>
    <row r="3" spans="1:15" s="56" customFormat="1" ht="19.5" customHeight="1" x14ac:dyDescent="0.35">
      <c r="B3" s="202" t="str">
        <f>'СписокПар М'!$C$5</f>
        <v>Кубок Нижегородской области по пляжному теннису</v>
      </c>
      <c r="C3" s="202"/>
      <c r="D3" s="202"/>
      <c r="E3" s="202"/>
      <c r="F3" s="202"/>
      <c r="G3" s="202"/>
      <c r="H3" s="202"/>
      <c r="I3" s="202"/>
      <c r="J3" s="202"/>
      <c r="K3" s="202"/>
      <c r="L3" s="202"/>
      <c r="M3" s="202"/>
      <c r="N3" s="202"/>
      <c r="O3" s="202"/>
    </row>
    <row r="4" spans="1:15" s="56" customFormat="1" ht="10.5" customHeight="1" x14ac:dyDescent="0.35">
      <c r="A4" s="272" t="s">
        <v>63</v>
      </c>
      <c r="B4" s="272"/>
      <c r="C4" s="272"/>
      <c r="D4" s="272"/>
      <c r="E4" s="272"/>
      <c r="F4" s="272"/>
      <c r="G4" s="272"/>
      <c r="H4" s="272"/>
      <c r="I4" s="272"/>
      <c r="J4" s="272"/>
      <c r="K4" s="272"/>
      <c r="L4" s="272"/>
      <c r="M4" s="272"/>
    </row>
    <row r="5" spans="1:15" s="56" customFormat="1" ht="5.15" customHeight="1" x14ac:dyDescent="0.35">
      <c r="A5" s="110"/>
      <c r="B5" s="110"/>
      <c r="C5" s="110"/>
      <c r="D5" s="110"/>
      <c r="E5" s="110"/>
      <c r="F5" s="110"/>
      <c r="G5" s="110"/>
      <c r="H5" s="110"/>
      <c r="I5" s="110"/>
      <c r="J5" s="110"/>
      <c r="K5" s="110"/>
      <c r="L5" s="110"/>
      <c r="M5" s="110"/>
    </row>
    <row r="6" spans="1:15" s="56" customFormat="1" ht="15" customHeight="1" x14ac:dyDescent="0.25">
      <c r="A6" s="110"/>
      <c r="B6" s="110"/>
      <c r="C6" s="110"/>
      <c r="D6" s="110"/>
      <c r="E6" s="53" t="s">
        <v>11</v>
      </c>
      <c r="F6" s="198" t="s">
        <v>24</v>
      </c>
      <c r="G6" s="198"/>
      <c r="H6" s="198"/>
      <c r="I6" s="198"/>
      <c r="J6" s="198"/>
      <c r="K6" s="47" t="s">
        <v>15</v>
      </c>
      <c r="L6" s="197" t="s">
        <v>62</v>
      </c>
      <c r="M6" s="197"/>
    </row>
    <row r="7" spans="1:15" s="56" customFormat="1" ht="5.15" customHeight="1" x14ac:dyDescent="0.35">
      <c r="A7" s="110"/>
      <c r="B7" s="110"/>
      <c r="C7" s="110"/>
      <c r="D7" s="110"/>
      <c r="E7" s="94"/>
      <c r="F7" s="13"/>
      <c r="G7" s="13"/>
      <c r="H7" s="13"/>
      <c r="I7" s="13"/>
      <c r="J7" s="13"/>
      <c r="K7" s="13"/>
      <c r="L7" s="11"/>
      <c r="M7" s="11"/>
    </row>
    <row r="8" spans="1:15" s="56" customFormat="1" ht="15" customHeight="1" x14ac:dyDescent="0.25">
      <c r="A8" s="109"/>
      <c r="B8" s="47" t="s">
        <v>61</v>
      </c>
      <c r="C8" s="199" t="s">
        <v>60</v>
      </c>
      <c r="D8" s="199"/>
      <c r="E8" s="199"/>
      <c r="F8" s="10"/>
      <c r="G8" s="53" t="s">
        <v>59</v>
      </c>
      <c r="H8" s="199" t="s">
        <v>151</v>
      </c>
      <c r="I8" s="199"/>
      <c r="J8" s="199"/>
      <c r="K8" s="3"/>
      <c r="L8" s="53" t="s">
        <v>164</v>
      </c>
      <c r="M8" s="144" t="s">
        <v>8</v>
      </c>
    </row>
    <row r="9" spans="1:15" s="56" customFormat="1" ht="7.5" customHeight="1" x14ac:dyDescent="0.35">
      <c r="A9" s="110"/>
      <c r="B9" s="110"/>
      <c r="C9" s="110"/>
      <c r="D9" s="110"/>
      <c r="E9" s="94"/>
      <c r="F9" s="13"/>
      <c r="G9" s="13"/>
      <c r="H9" s="13"/>
      <c r="I9" s="13"/>
      <c r="J9" s="13"/>
      <c r="K9" s="13"/>
      <c r="L9" s="11"/>
      <c r="M9" s="11"/>
    </row>
    <row r="10" spans="1:15" ht="15" customHeight="1" x14ac:dyDescent="0.4">
      <c r="E10" s="108"/>
      <c r="F10" s="107"/>
      <c r="G10" s="106"/>
      <c r="H10" s="106"/>
      <c r="I10" s="105"/>
      <c r="J10" s="105"/>
      <c r="K10" s="105"/>
      <c r="L10" s="101"/>
      <c r="M10" s="101"/>
    </row>
    <row r="11" spans="1:15" ht="6" customHeight="1" x14ac:dyDescent="0.4">
      <c r="E11" s="108"/>
      <c r="F11" s="107"/>
      <c r="G11" s="106"/>
      <c r="H11" s="106"/>
      <c r="I11" s="105"/>
      <c r="J11" s="105"/>
      <c r="K11" s="105"/>
      <c r="L11" s="101"/>
      <c r="M11" s="101"/>
    </row>
    <row r="12" spans="1:15" ht="15" hidden="1" customHeight="1" x14ac:dyDescent="0.35">
      <c r="A12" s="245" t="s">
        <v>163</v>
      </c>
      <c r="B12" s="245"/>
      <c r="C12" s="245"/>
      <c r="D12" s="245"/>
      <c r="E12" s="245"/>
      <c r="F12" s="245"/>
      <c r="G12" s="245"/>
      <c r="H12" s="245"/>
      <c r="I12" s="245"/>
      <c r="J12" s="245"/>
      <c r="K12" s="245"/>
      <c r="L12" s="245"/>
      <c r="M12" s="245"/>
    </row>
    <row r="13" spans="1:15" ht="15" hidden="1" customHeight="1" x14ac:dyDescent="0.35">
      <c r="A13" s="136"/>
      <c r="B13" s="136"/>
      <c r="C13" s="136"/>
      <c r="D13" s="136"/>
      <c r="E13" s="136"/>
      <c r="F13" s="136"/>
      <c r="G13" s="136"/>
      <c r="H13" s="136"/>
      <c r="I13" s="136"/>
      <c r="J13" s="136"/>
      <c r="K13" s="136"/>
      <c r="L13" s="136"/>
      <c r="M13" s="136"/>
    </row>
    <row r="14" spans="1:15" ht="15" hidden="1" customHeight="1" x14ac:dyDescent="0.35">
      <c r="A14" s="263" t="s">
        <v>162</v>
      </c>
      <c r="B14" s="263"/>
      <c r="C14" s="263"/>
      <c r="D14" s="263"/>
      <c r="E14" s="263"/>
      <c r="F14" s="263"/>
      <c r="G14" s="263"/>
      <c r="H14" s="263"/>
      <c r="I14" s="263"/>
      <c r="J14" s="263"/>
      <c r="K14" s="263"/>
      <c r="L14" s="263"/>
      <c r="M14" s="263"/>
    </row>
    <row r="15" spans="1:15" s="104" customFormat="1" ht="24.75" hidden="1" customHeight="1" x14ac:dyDescent="0.35">
      <c r="A15" s="87" t="s">
        <v>14</v>
      </c>
      <c r="B15" s="143" t="s">
        <v>113</v>
      </c>
      <c r="C15" s="264" t="s">
        <v>112</v>
      </c>
      <c r="D15" s="265"/>
      <c r="E15" s="142" t="s">
        <v>111</v>
      </c>
      <c r="F15" s="266" t="s">
        <v>110</v>
      </c>
      <c r="G15" s="267"/>
      <c r="H15" s="141">
        <v>1</v>
      </c>
      <c r="I15" s="89">
        <v>2</v>
      </c>
      <c r="J15" s="89">
        <v>3</v>
      </c>
      <c r="K15" s="89">
        <v>4</v>
      </c>
      <c r="L15" s="88" t="s">
        <v>74</v>
      </c>
      <c r="M15" s="87" t="s">
        <v>109</v>
      </c>
    </row>
    <row r="16" spans="1:15" s="101" customFormat="1" ht="18.75" hidden="1" customHeight="1" x14ac:dyDescent="0.35">
      <c r="A16" s="185">
        <v>1</v>
      </c>
      <c r="B16" s="203"/>
      <c r="C16" s="251"/>
      <c r="D16" s="252"/>
      <c r="E16" s="140"/>
      <c r="F16" s="253"/>
      <c r="G16" s="254"/>
      <c r="H16" s="270"/>
      <c r="I16" s="80"/>
      <c r="J16" s="80"/>
      <c r="K16" s="80"/>
      <c r="L16" s="190"/>
      <c r="M16" s="190"/>
    </row>
    <row r="17" spans="1:13" s="101" customFormat="1" ht="16.5" hidden="1" customHeight="1" x14ac:dyDescent="0.35">
      <c r="A17" s="186"/>
      <c r="B17" s="250"/>
      <c r="C17" s="246"/>
      <c r="D17" s="247"/>
      <c r="E17" s="138"/>
      <c r="F17" s="248"/>
      <c r="G17" s="249"/>
      <c r="H17" s="271"/>
      <c r="I17" s="75"/>
      <c r="J17" s="75"/>
      <c r="K17" s="75"/>
      <c r="L17" s="191"/>
      <c r="M17" s="191"/>
    </row>
    <row r="18" spans="1:13" s="101" customFormat="1" ht="18.75" hidden="1" customHeight="1" x14ac:dyDescent="0.35">
      <c r="A18" s="185">
        <v>2</v>
      </c>
      <c r="B18" s="203"/>
      <c r="C18" s="251"/>
      <c r="D18" s="252"/>
      <c r="E18" s="140"/>
      <c r="F18" s="253"/>
      <c r="G18" s="254"/>
      <c r="H18" s="139"/>
      <c r="I18" s="192"/>
      <c r="J18" s="80"/>
      <c r="K18" s="80"/>
      <c r="L18" s="187"/>
      <c r="M18" s="190"/>
    </row>
    <row r="19" spans="1:13" s="101" customFormat="1" ht="18.75" hidden="1" customHeight="1" x14ac:dyDescent="0.35">
      <c r="A19" s="186"/>
      <c r="B19" s="250"/>
      <c r="C19" s="246"/>
      <c r="D19" s="247"/>
      <c r="E19" s="138"/>
      <c r="F19" s="248"/>
      <c r="G19" s="249"/>
      <c r="H19" s="137"/>
      <c r="I19" s="193"/>
      <c r="J19" s="75"/>
      <c r="K19" s="75"/>
      <c r="L19" s="188"/>
      <c r="M19" s="191"/>
    </row>
    <row r="20" spans="1:13" s="101" customFormat="1" ht="18.75" hidden="1" customHeight="1" x14ac:dyDescent="0.35">
      <c r="A20" s="185">
        <v>3</v>
      </c>
      <c r="B20" s="203"/>
      <c r="C20" s="251"/>
      <c r="D20" s="252"/>
      <c r="E20" s="140"/>
      <c r="F20" s="253"/>
      <c r="G20" s="254"/>
      <c r="H20" s="139"/>
      <c r="I20" s="80"/>
      <c r="J20" s="192"/>
      <c r="K20" s="80"/>
      <c r="L20" s="190"/>
      <c r="M20" s="190"/>
    </row>
    <row r="21" spans="1:13" s="101" customFormat="1" ht="18.75" hidden="1" customHeight="1" x14ac:dyDescent="0.35">
      <c r="A21" s="186"/>
      <c r="B21" s="250"/>
      <c r="C21" s="246"/>
      <c r="D21" s="247"/>
      <c r="E21" s="138"/>
      <c r="F21" s="248"/>
      <c r="G21" s="249"/>
      <c r="H21" s="137"/>
      <c r="I21" s="75"/>
      <c r="J21" s="193"/>
      <c r="K21" s="75"/>
      <c r="L21" s="191"/>
      <c r="M21" s="191"/>
    </row>
    <row r="22" spans="1:13" s="101" customFormat="1" ht="18.75" hidden="1" customHeight="1" x14ac:dyDescent="0.35">
      <c r="A22" s="185">
        <v>4</v>
      </c>
      <c r="B22" s="203"/>
      <c r="C22" s="251"/>
      <c r="D22" s="252"/>
      <c r="E22" s="140"/>
      <c r="F22" s="253"/>
      <c r="G22" s="254"/>
      <c r="H22" s="139"/>
      <c r="I22" s="80"/>
      <c r="J22" s="80"/>
      <c r="K22" s="192"/>
      <c r="L22" s="187"/>
      <c r="M22" s="190"/>
    </row>
    <row r="23" spans="1:13" s="128" customFormat="1" ht="18.75" hidden="1" customHeight="1" x14ac:dyDescent="0.35">
      <c r="A23" s="186"/>
      <c r="B23" s="250"/>
      <c r="C23" s="246"/>
      <c r="D23" s="247"/>
      <c r="E23" s="138"/>
      <c r="F23" s="248"/>
      <c r="G23" s="249"/>
      <c r="H23" s="137"/>
      <c r="I23" s="75"/>
      <c r="J23" s="75"/>
      <c r="K23" s="193"/>
      <c r="L23" s="188"/>
      <c r="M23" s="191"/>
    </row>
    <row r="24" spans="1:13" s="56" customFormat="1" ht="4.5" hidden="1" customHeight="1" x14ac:dyDescent="0.35">
      <c r="A24" s="110"/>
      <c r="B24" s="110"/>
      <c r="C24" s="110"/>
      <c r="D24" s="110"/>
      <c r="E24" s="94"/>
      <c r="F24" s="13"/>
      <c r="G24" s="13"/>
      <c r="H24" s="13"/>
      <c r="I24" s="13"/>
      <c r="J24" s="13"/>
      <c r="K24" s="13"/>
      <c r="L24" s="11"/>
      <c r="M24" s="11"/>
    </row>
    <row r="25" spans="1:13" s="128" customFormat="1" ht="7.5" hidden="1" customHeight="1" x14ac:dyDescent="0.35"/>
    <row r="26" spans="1:13" ht="15" hidden="1" customHeight="1" x14ac:dyDescent="0.35">
      <c r="A26" s="263" t="s">
        <v>161</v>
      </c>
      <c r="B26" s="263"/>
      <c r="C26" s="263"/>
      <c r="D26" s="263"/>
      <c r="E26" s="263"/>
      <c r="F26" s="263"/>
      <c r="G26" s="263"/>
      <c r="H26" s="263"/>
      <c r="I26" s="263"/>
      <c r="J26" s="263"/>
      <c r="K26" s="263"/>
      <c r="L26" s="263"/>
      <c r="M26" s="263"/>
    </row>
    <row r="27" spans="1:13" s="104" customFormat="1" ht="24.75" hidden="1" customHeight="1" x14ac:dyDescent="0.35">
      <c r="A27" s="87" t="s">
        <v>14</v>
      </c>
      <c r="B27" s="143" t="s">
        <v>113</v>
      </c>
      <c r="C27" s="264" t="s">
        <v>112</v>
      </c>
      <c r="D27" s="265"/>
      <c r="E27" s="142" t="s">
        <v>111</v>
      </c>
      <c r="F27" s="266" t="s">
        <v>110</v>
      </c>
      <c r="G27" s="267"/>
      <c r="H27" s="141">
        <v>1</v>
      </c>
      <c r="I27" s="89">
        <v>2</v>
      </c>
      <c r="J27" s="89">
        <v>3</v>
      </c>
      <c r="K27" s="89">
        <v>4</v>
      </c>
      <c r="L27" s="88" t="s">
        <v>74</v>
      </c>
      <c r="M27" s="87" t="s">
        <v>109</v>
      </c>
    </row>
    <row r="28" spans="1:13" s="101" customFormat="1" ht="15.75" hidden="1" customHeight="1" x14ac:dyDescent="0.35">
      <c r="A28" s="185">
        <v>1</v>
      </c>
      <c r="B28" s="203"/>
      <c r="C28" s="251"/>
      <c r="D28" s="252"/>
      <c r="E28" s="140"/>
      <c r="F28" s="253"/>
      <c r="G28" s="254"/>
      <c r="H28" s="270"/>
      <c r="I28" s="80"/>
      <c r="J28" s="80"/>
      <c r="K28" s="80"/>
      <c r="L28" s="190"/>
      <c r="M28" s="190"/>
    </row>
    <row r="29" spans="1:13" s="101" customFormat="1" ht="18.75" hidden="1" customHeight="1" x14ac:dyDescent="0.35">
      <c r="A29" s="186"/>
      <c r="B29" s="250"/>
      <c r="C29" s="246"/>
      <c r="D29" s="247"/>
      <c r="E29" s="138"/>
      <c r="F29" s="248"/>
      <c r="G29" s="249"/>
      <c r="H29" s="271"/>
      <c r="I29" s="75"/>
      <c r="J29" s="75"/>
      <c r="K29" s="75"/>
      <c r="L29" s="191"/>
      <c r="M29" s="191"/>
    </row>
    <row r="30" spans="1:13" s="101" customFormat="1" ht="18.75" hidden="1" customHeight="1" x14ac:dyDescent="0.35">
      <c r="A30" s="185">
        <v>2</v>
      </c>
      <c r="B30" s="203"/>
      <c r="C30" s="251"/>
      <c r="D30" s="252"/>
      <c r="E30" s="140"/>
      <c r="F30" s="253"/>
      <c r="G30" s="254"/>
      <c r="H30" s="139"/>
      <c r="I30" s="192"/>
      <c r="J30" s="80"/>
      <c r="K30" s="80"/>
      <c r="L30" s="187"/>
      <c r="M30" s="190"/>
    </row>
    <row r="31" spans="1:13" s="101" customFormat="1" ht="18.75" hidden="1" customHeight="1" x14ac:dyDescent="0.35">
      <c r="A31" s="186"/>
      <c r="B31" s="250"/>
      <c r="C31" s="246"/>
      <c r="D31" s="247"/>
      <c r="E31" s="138"/>
      <c r="F31" s="248"/>
      <c r="G31" s="249"/>
      <c r="H31" s="137"/>
      <c r="I31" s="193"/>
      <c r="J31" s="75"/>
      <c r="K31" s="75"/>
      <c r="L31" s="188"/>
      <c r="M31" s="191"/>
    </row>
    <row r="32" spans="1:13" s="101" customFormat="1" ht="18.75" hidden="1" customHeight="1" x14ac:dyDescent="0.35">
      <c r="A32" s="185">
        <v>3</v>
      </c>
      <c r="B32" s="203"/>
      <c r="C32" s="251"/>
      <c r="D32" s="252"/>
      <c r="E32" s="140"/>
      <c r="F32" s="253"/>
      <c r="G32" s="254"/>
      <c r="H32" s="139"/>
      <c r="I32" s="80"/>
      <c r="J32" s="192"/>
      <c r="K32" s="80"/>
      <c r="L32" s="190"/>
      <c r="M32" s="190"/>
    </row>
    <row r="33" spans="1:13" s="101" customFormat="1" ht="18.75" hidden="1" customHeight="1" x14ac:dyDescent="0.35">
      <c r="A33" s="186"/>
      <c r="B33" s="250"/>
      <c r="C33" s="246"/>
      <c r="D33" s="247"/>
      <c r="E33" s="138"/>
      <c r="F33" s="248"/>
      <c r="G33" s="249"/>
      <c r="H33" s="137"/>
      <c r="I33" s="75"/>
      <c r="J33" s="193"/>
      <c r="K33" s="75"/>
      <c r="L33" s="191"/>
      <c r="M33" s="191"/>
    </row>
    <row r="34" spans="1:13" s="101" customFormat="1" ht="18.75" hidden="1" customHeight="1" x14ac:dyDescent="0.35">
      <c r="A34" s="185">
        <v>4</v>
      </c>
      <c r="B34" s="203"/>
      <c r="C34" s="251"/>
      <c r="D34" s="252"/>
      <c r="E34" s="140"/>
      <c r="F34" s="253"/>
      <c r="G34" s="254"/>
      <c r="H34" s="139"/>
      <c r="I34" s="80"/>
      <c r="J34" s="80"/>
      <c r="K34" s="192"/>
      <c r="L34" s="187"/>
      <c r="M34" s="190"/>
    </row>
    <row r="35" spans="1:13" s="128" customFormat="1" ht="18.75" hidden="1" customHeight="1" x14ac:dyDescent="0.35">
      <c r="A35" s="186"/>
      <c r="B35" s="250"/>
      <c r="C35" s="246"/>
      <c r="D35" s="247"/>
      <c r="E35" s="138"/>
      <c r="F35" s="248"/>
      <c r="G35" s="249"/>
      <c r="H35" s="137"/>
      <c r="I35" s="75"/>
      <c r="J35" s="75"/>
      <c r="K35" s="193"/>
      <c r="L35" s="188"/>
      <c r="M35" s="191"/>
    </row>
    <row r="36" spans="1:13" s="56" customFormat="1" ht="4.5" hidden="1" customHeight="1" x14ac:dyDescent="0.35">
      <c r="A36" s="110"/>
      <c r="B36" s="110"/>
      <c r="C36" s="110"/>
      <c r="D36" s="110"/>
      <c r="E36" s="94"/>
      <c r="F36" s="13"/>
      <c r="G36" s="13"/>
      <c r="H36" s="13"/>
      <c r="I36" s="13"/>
      <c r="J36" s="13"/>
      <c r="K36" s="13"/>
      <c r="L36" s="11"/>
      <c r="M36" s="11"/>
    </row>
    <row r="37" spans="1:13" s="128" customFormat="1" ht="7.5" hidden="1" customHeight="1" x14ac:dyDescent="0.35"/>
    <row r="38" spans="1:13" s="128" customFormat="1" ht="7.5" hidden="1" customHeight="1" x14ac:dyDescent="0.35"/>
    <row r="39" spans="1:13" s="128" customFormat="1" ht="23.25" customHeight="1" x14ac:dyDescent="0.35"/>
    <row r="40" spans="1:13" ht="15" customHeight="1" x14ac:dyDescent="0.35">
      <c r="A40" s="245" t="s">
        <v>188</v>
      </c>
      <c r="B40" s="245"/>
      <c r="C40" s="245"/>
      <c r="D40" s="245"/>
      <c r="E40" s="245"/>
      <c r="F40" s="245"/>
      <c r="G40" s="245"/>
      <c r="H40" s="245"/>
      <c r="I40" s="245"/>
      <c r="J40" s="245"/>
      <c r="K40" s="245"/>
      <c r="L40" s="245"/>
      <c r="M40" s="245"/>
    </row>
    <row r="41" spans="1:13" s="128" customFormat="1" ht="12.65" customHeight="1" x14ac:dyDescent="0.35">
      <c r="B41" s="234" t="s">
        <v>142</v>
      </c>
      <c r="C41" s="234"/>
      <c r="D41" s="234"/>
    </row>
    <row r="42" spans="1:13" s="128" customFormat="1" ht="12.65" customHeight="1" x14ac:dyDescent="0.35">
      <c r="B42" s="239" t="s">
        <v>140</v>
      </c>
      <c r="C42" s="239"/>
      <c r="D42" s="239"/>
      <c r="E42" s="122"/>
      <c r="F42" s="72"/>
      <c r="G42" s="72"/>
    </row>
    <row r="43" spans="1:13" s="128" customFormat="1" ht="12.65" customHeight="1" x14ac:dyDescent="0.35">
      <c r="B43" s="125"/>
      <c r="C43" s="123"/>
      <c r="D43" s="131"/>
      <c r="E43" s="228" t="s">
        <v>142</v>
      </c>
      <c r="F43" s="229"/>
      <c r="G43" s="229"/>
    </row>
    <row r="44" spans="1:13" s="128" customFormat="1" ht="12.65" customHeight="1" x14ac:dyDescent="0.35">
      <c r="B44" s="124"/>
      <c r="C44" s="123"/>
      <c r="D44" s="131"/>
      <c r="E44" s="230" t="s">
        <v>140</v>
      </c>
      <c r="F44" s="231"/>
      <c r="G44" s="231"/>
    </row>
    <row r="45" spans="1:13" s="128" customFormat="1" ht="12.65" customHeight="1" x14ac:dyDescent="0.35">
      <c r="B45" s="234" t="s">
        <v>95</v>
      </c>
      <c r="C45" s="234"/>
      <c r="D45" s="243"/>
      <c r="E45" s="242" t="s">
        <v>106</v>
      </c>
      <c r="F45" s="233"/>
      <c r="G45" s="258"/>
    </row>
    <row r="46" spans="1:13" s="128" customFormat="1" ht="12.65" customHeight="1" x14ac:dyDescent="0.35">
      <c r="B46" s="239" t="s">
        <v>91</v>
      </c>
      <c r="C46" s="239"/>
      <c r="D46" s="244"/>
      <c r="E46" s="122"/>
      <c r="F46" s="72"/>
      <c r="G46" s="126"/>
    </row>
    <row r="47" spans="1:13" s="128" customFormat="1" ht="12" customHeight="1" x14ac:dyDescent="0.35">
      <c r="B47" s="135"/>
      <c r="C47" s="257"/>
      <c r="D47" s="257"/>
      <c r="E47" s="129"/>
      <c r="F47" s="72"/>
      <c r="G47" s="126"/>
      <c r="H47" s="237" t="s">
        <v>192</v>
      </c>
      <c r="I47" s="238"/>
      <c r="J47" s="238"/>
    </row>
    <row r="48" spans="1:13" s="128" customFormat="1" ht="12.65" customHeight="1" x14ac:dyDescent="0.35">
      <c r="B48" s="125"/>
      <c r="C48" s="127"/>
      <c r="D48" s="127"/>
      <c r="E48" s="122"/>
      <c r="F48" s="72"/>
      <c r="G48" s="126"/>
      <c r="H48" s="235" t="s">
        <v>81</v>
      </c>
      <c r="I48" s="236"/>
      <c r="J48" s="236"/>
      <c r="K48" s="259" t="s">
        <v>189</v>
      </c>
      <c r="L48" s="259"/>
    </row>
    <row r="49" spans="2:12" s="128" customFormat="1" ht="12.65" customHeight="1" x14ac:dyDescent="0.35">
      <c r="B49" s="234" t="s">
        <v>129</v>
      </c>
      <c r="C49" s="234"/>
      <c r="D49" s="234"/>
      <c r="E49" s="134"/>
      <c r="F49" s="72"/>
      <c r="G49" s="126"/>
      <c r="H49" s="255" t="s">
        <v>193</v>
      </c>
      <c r="I49" s="256"/>
      <c r="J49" s="256"/>
      <c r="K49" s="259"/>
      <c r="L49" s="259"/>
    </row>
    <row r="50" spans="2:12" s="128" customFormat="1" ht="12.65" customHeight="1" x14ac:dyDescent="0.35">
      <c r="B50" s="239" t="s">
        <v>127</v>
      </c>
      <c r="C50" s="239"/>
      <c r="D50" s="239"/>
      <c r="E50" s="122"/>
      <c r="F50" s="133"/>
      <c r="G50" s="132"/>
    </row>
    <row r="51" spans="2:12" s="128" customFormat="1" ht="12.65" customHeight="1" x14ac:dyDescent="0.35">
      <c r="B51" s="125"/>
      <c r="C51" s="123"/>
      <c r="D51" s="131"/>
      <c r="E51" s="228" t="s">
        <v>86</v>
      </c>
      <c r="F51" s="229"/>
      <c r="G51" s="241"/>
    </row>
    <row r="52" spans="2:12" s="128" customFormat="1" ht="12.65" customHeight="1" x14ac:dyDescent="0.35">
      <c r="B52" s="124"/>
      <c r="C52" s="123"/>
      <c r="D52" s="131"/>
      <c r="E52" s="230" t="s">
        <v>81</v>
      </c>
      <c r="F52" s="231"/>
      <c r="G52" s="240"/>
    </row>
    <row r="53" spans="2:12" s="128" customFormat="1" ht="12.65" customHeight="1" x14ac:dyDescent="0.35">
      <c r="B53" s="234" t="s">
        <v>86</v>
      </c>
      <c r="C53" s="234"/>
      <c r="D53" s="243"/>
      <c r="E53" s="242" t="s">
        <v>191</v>
      </c>
      <c r="F53" s="233"/>
      <c r="G53" s="233"/>
    </row>
    <row r="54" spans="2:12" s="128" customFormat="1" ht="12.65" customHeight="1" x14ac:dyDescent="0.35">
      <c r="B54" s="239" t="s">
        <v>81</v>
      </c>
      <c r="C54" s="239"/>
      <c r="D54" s="244"/>
      <c r="E54" s="122"/>
      <c r="F54" s="72"/>
      <c r="G54" s="72"/>
    </row>
    <row r="55" spans="2:12" s="128" customFormat="1" ht="12.65" customHeight="1" x14ac:dyDescent="0.35"/>
    <row r="56" spans="2:12" s="128" customFormat="1" ht="12.65" customHeight="1" x14ac:dyDescent="0.35"/>
    <row r="57" spans="2:12" s="128" customFormat="1" ht="12.65" customHeight="1" x14ac:dyDescent="0.35">
      <c r="B57" s="234"/>
      <c r="C57" s="234"/>
      <c r="D57" s="234"/>
    </row>
    <row r="58" spans="2:12" s="128" customFormat="1" ht="12.65" customHeight="1" x14ac:dyDescent="0.35">
      <c r="B58" s="234"/>
      <c r="C58" s="234"/>
      <c r="D58" s="234"/>
      <c r="E58" s="122"/>
      <c r="F58" s="72"/>
      <c r="G58" s="72"/>
    </row>
    <row r="59" spans="2:12" s="128" customFormat="1" ht="12.65" customHeight="1" x14ac:dyDescent="0.35">
      <c r="B59" s="125"/>
      <c r="C59" s="123"/>
      <c r="D59" s="123"/>
      <c r="E59" s="229" t="s">
        <v>95</v>
      </c>
      <c r="F59" s="229"/>
      <c r="G59" s="229"/>
    </row>
    <row r="60" spans="2:12" s="128" customFormat="1" ht="12.65" customHeight="1" x14ac:dyDescent="0.35">
      <c r="B60" s="124"/>
      <c r="C60" s="123"/>
      <c r="D60" s="123"/>
      <c r="E60" s="231" t="s">
        <v>91</v>
      </c>
      <c r="F60" s="231"/>
      <c r="G60" s="231"/>
    </row>
    <row r="61" spans="2:12" s="128" customFormat="1" ht="12.65" customHeight="1" x14ac:dyDescent="0.35">
      <c r="B61" s="130"/>
      <c r="C61" s="232"/>
      <c r="D61" s="232"/>
      <c r="E61" s="129"/>
      <c r="F61" s="72"/>
      <c r="G61" s="126"/>
      <c r="H61" s="237" t="s">
        <v>95</v>
      </c>
      <c r="I61" s="238"/>
      <c r="J61" s="238"/>
    </row>
    <row r="62" spans="2:12" s="128" customFormat="1" ht="12.65" customHeight="1" x14ac:dyDescent="0.35">
      <c r="B62" s="125"/>
      <c r="C62" s="127"/>
      <c r="D62" s="127"/>
      <c r="E62" s="122"/>
      <c r="F62" s="72"/>
      <c r="G62" s="126"/>
      <c r="H62" s="235" t="s">
        <v>91</v>
      </c>
      <c r="I62" s="236"/>
      <c r="J62" s="236"/>
      <c r="K62" s="259" t="s">
        <v>190</v>
      </c>
      <c r="L62" s="259"/>
    </row>
    <row r="63" spans="2:12" s="128" customFormat="1" ht="12.65" customHeight="1" x14ac:dyDescent="0.35">
      <c r="B63" s="125"/>
      <c r="C63" s="123"/>
      <c r="D63" s="123"/>
      <c r="E63" s="229" t="s">
        <v>129</v>
      </c>
      <c r="F63" s="229"/>
      <c r="G63" s="241"/>
      <c r="I63" s="128" t="s">
        <v>194</v>
      </c>
      <c r="K63" s="259"/>
      <c r="L63" s="259"/>
    </row>
    <row r="64" spans="2:12" s="128" customFormat="1" ht="12.65" customHeight="1" x14ac:dyDescent="0.35">
      <c r="B64" s="124"/>
      <c r="C64" s="123"/>
      <c r="D64" s="123"/>
      <c r="E64" s="231" t="s">
        <v>127</v>
      </c>
      <c r="F64" s="231"/>
      <c r="G64" s="240"/>
    </row>
    <row r="65" spans="1:13" s="128" customFormat="1" ht="12.65" customHeight="1" x14ac:dyDescent="0.35">
      <c r="B65" s="234"/>
      <c r="C65" s="234"/>
      <c r="D65" s="234"/>
      <c r="E65" s="233"/>
      <c r="F65" s="233"/>
      <c r="G65" s="233"/>
    </row>
    <row r="66" spans="1:13" s="128" customFormat="1" ht="12.65" customHeight="1" x14ac:dyDescent="0.35">
      <c r="B66" s="234"/>
      <c r="C66" s="234"/>
      <c r="D66" s="234"/>
      <c r="E66" s="122"/>
      <c r="F66" s="72"/>
      <c r="G66" s="72"/>
    </row>
    <row r="67" spans="1:13" s="128" customFormat="1" ht="7.9" customHeight="1" x14ac:dyDescent="0.35"/>
    <row r="68" spans="1:13" s="128" customFormat="1" ht="7.9" customHeight="1" x14ac:dyDescent="0.35"/>
    <row r="69" spans="1:13" s="84" customFormat="1" ht="12.75" customHeight="1" x14ac:dyDescent="0.25">
      <c r="A69" s="262" t="s">
        <v>13</v>
      </c>
      <c r="B69" s="262"/>
      <c r="C69" s="262"/>
      <c r="D69" s="115"/>
      <c r="E69" s="268"/>
      <c r="F69" s="268"/>
      <c r="G69" s="269" t="s">
        <v>155</v>
      </c>
      <c r="H69" s="269"/>
      <c r="I69" s="269"/>
      <c r="J69" s="269"/>
      <c r="K69" s="121"/>
      <c r="L69" s="121"/>
      <c r="M69" s="120"/>
    </row>
    <row r="70" spans="1:13" s="79" customFormat="1" ht="13.5" customHeight="1" x14ac:dyDescent="0.35">
      <c r="A70" s="112"/>
      <c r="B70" s="112"/>
      <c r="C70" s="112"/>
      <c r="D70" s="112"/>
      <c r="E70" s="260" t="s">
        <v>26</v>
      </c>
      <c r="F70" s="260"/>
      <c r="G70" s="261" t="s">
        <v>25</v>
      </c>
      <c r="H70" s="261"/>
      <c r="I70" s="261"/>
      <c r="J70" s="261"/>
      <c r="K70" s="119"/>
      <c r="L70" s="119"/>
      <c r="M70" s="118"/>
    </row>
    <row r="71" spans="1:13" s="85" customFormat="1" ht="7.5" customHeight="1" x14ac:dyDescent="0.35">
      <c r="A71" s="117"/>
      <c r="B71" s="117"/>
      <c r="C71" s="117"/>
      <c r="D71" s="117"/>
      <c r="E71" s="116"/>
      <c r="F71" s="116"/>
      <c r="G71" s="116"/>
      <c r="H71" s="116"/>
      <c r="I71" s="116"/>
      <c r="J71" s="116"/>
      <c r="K71" s="116"/>
      <c r="L71" s="116"/>
      <c r="M71" s="116"/>
    </row>
    <row r="72" spans="1:13" s="84" customFormat="1" ht="12.75" hidden="1" customHeight="1" x14ac:dyDescent="0.25">
      <c r="A72" s="262" t="s">
        <v>154</v>
      </c>
      <c r="B72" s="262"/>
      <c r="C72" s="262"/>
      <c r="D72" s="115"/>
      <c r="E72" s="268"/>
      <c r="F72" s="268"/>
      <c r="G72" s="269" t="s">
        <v>153</v>
      </c>
      <c r="H72" s="269"/>
      <c r="I72" s="269"/>
      <c r="J72" s="269"/>
    </row>
    <row r="73" spans="1:13" s="79" customFormat="1" ht="13.5" hidden="1" customHeight="1" x14ac:dyDescent="0.35">
      <c r="A73" s="113"/>
      <c r="B73" s="113"/>
      <c r="C73" s="112"/>
      <c r="D73" s="112"/>
      <c r="E73" s="260" t="s">
        <v>26</v>
      </c>
      <c r="F73" s="260"/>
      <c r="G73" s="261" t="s">
        <v>25</v>
      </c>
      <c r="H73" s="261"/>
      <c r="I73" s="261"/>
      <c r="J73" s="261"/>
    </row>
    <row r="74" spans="1:13" ht="11.15" customHeight="1" x14ac:dyDescent="0.25"/>
    <row r="75" spans="1:13" ht="11.15" customHeight="1" x14ac:dyDescent="0.25"/>
    <row r="76" spans="1:13" ht="11.15" customHeight="1" x14ac:dyDescent="0.25"/>
    <row r="200" spans="1:9" s="5" customFormat="1" ht="12.5" hidden="1" x14ac:dyDescent="0.25">
      <c r="A200" s="8" t="s">
        <v>24</v>
      </c>
      <c r="B200" s="8" t="str">
        <f>IF(F6="ВЗРОСЛЫЕ","МУЖЧИНЫ",IF(F6="ДО 19 ЛЕТ","ЮНИОРЫ","ЮНОШИ"))</f>
        <v>МУЖЧИНЫ</v>
      </c>
      <c r="C200" s="7" t="s">
        <v>10</v>
      </c>
      <c r="D200" s="7"/>
      <c r="E200" s="7" t="s">
        <v>9</v>
      </c>
      <c r="F200" s="5" t="s">
        <v>23</v>
      </c>
      <c r="G200" s="6"/>
      <c r="H200" s="6"/>
      <c r="I200" s="6"/>
    </row>
    <row r="201" spans="1:9" s="5" customFormat="1" ht="12.5" hidden="1" x14ac:dyDescent="0.25">
      <c r="A201" s="8" t="s">
        <v>22</v>
      </c>
      <c r="B201" s="8" t="str">
        <f>IF(F6="ВЗРОСЛЫЕ","ЖЕНЩИНЫ",IF(F6="ДО 19 ЛЕТ","ЮНИОРКИ","ДЕВУШКИ"))</f>
        <v>ЖЕНЩИНЫ</v>
      </c>
      <c r="C201" s="7" t="s">
        <v>8</v>
      </c>
      <c r="D201" s="7"/>
      <c r="E201" s="7" t="s">
        <v>7</v>
      </c>
      <c r="F201" s="5" t="s">
        <v>21</v>
      </c>
      <c r="G201" s="6"/>
      <c r="H201" s="6"/>
      <c r="I201" s="6"/>
    </row>
    <row r="202" spans="1:9" s="5" customFormat="1" ht="12.5" hidden="1" x14ac:dyDescent="0.25">
      <c r="A202" s="8" t="s">
        <v>20</v>
      </c>
      <c r="B202" s="8" t="str">
        <f>IF(F6="ВЗРОСЛЫЕ","МУЖЧИНЫ И ЖЕНЩИНЫ",IF(F6="ДО 19 ЛЕТ","ЮНИОРЫ И ЮНИОРКИ","ЮНОШИ И ДЕВУШКИ"))</f>
        <v>МУЖЧИНЫ И ЖЕНЩИНЫ</v>
      </c>
      <c r="C202" s="7" t="s">
        <v>6</v>
      </c>
      <c r="D202" s="7"/>
      <c r="E202" s="7" t="s">
        <v>5</v>
      </c>
      <c r="F202" s="5" t="s">
        <v>19</v>
      </c>
      <c r="G202" s="6"/>
      <c r="H202" s="6"/>
      <c r="I202" s="6"/>
    </row>
    <row r="203" spans="1:9" s="5" customFormat="1" ht="12.5" hidden="1" x14ac:dyDescent="0.25">
      <c r="A203" s="8" t="s">
        <v>18</v>
      </c>
      <c r="B203" s="8"/>
      <c r="C203" s="7" t="s">
        <v>4</v>
      </c>
      <c r="D203" s="7"/>
      <c r="E203" s="7" t="s">
        <v>3</v>
      </c>
      <c r="G203" s="6"/>
      <c r="H203" s="6"/>
      <c r="I203" s="6"/>
    </row>
    <row r="204" spans="1:9" s="5" customFormat="1" ht="12.5" hidden="1" x14ac:dyDescent="0.25">
      <c r="A204" s="8" t="s">
        <v>17</v>
      </c>
      <c r="B204" s="8"/>
      <c r="C204" s="7" t="s">
        <v>2</v>
      </c>
      <c r="D204" s="7"/>
      <c r="E204" s="7" t="s">
        <v>1</v>
      </c>
      <c r="G204" s="6"/>
      <c r="H204" s="6"/>
      <c r="I204" s="6"/>
    </row>
    <row r="205" spans="1:9" s="5" customFormat="1" ht="12.5" hidden="1" x14ac:dyDescent="0.25">
      <c r="A205" s="8" t="s">
        <v>16</v>
      </c>
      <c r="B205" s="8"/>
      <c r="C205" s="7" t="s">
        <v>0</v>
      </c>
      <c r="D205" s="7"/>
      <c r="E205" s="7"/>
      <c r="G205" s="6"/>
      <c r="H205" s="6"/>
      <c r="I205" s="6"/>
    </row>
  </sheetData>
  <mergeCells count="129">
    <mergeCell ref="A2:M2"/>
    <mergeCell ref="B3:O3"/>
    <mergeCell ref="A4:M4"/>
    <mergeCell ref="F6:J6"/>
    <mergeCell ref="L6:M6"/>
    <mergeCell ref="C8:E8"/>
    <mergeCell ref="H8:J8"/>
    <mergeCell ref="A12:M12"/>
    <mergeCell ref="A14:M14"/>
    <mergeCell ref="C15:D15"/>
    <mergeCell ref="F15:G15"/>
    <mergeCell ref="A16:A17"/>
    <mergeCell ref="B16:B17"/>
    <mergeCell ref="C16:D16"/>
    <mergeCell ref="F16:G16"/>
    <mergeCell ref="H16:H17"/>
    <mergeCell ref="L16:L17"/>
    <mergeCell ref="C19:D19"/>
    <mergeCell ref="F19:G19"/>
    <mergeCell ref="M16:M17"/>
    <mergeCell ref="C17:D17"/>
    <mergeCell ref="F17:G17"/>
    <mergeCell ref="A18:A19"/>
    <mergeCell ref="B18:B19"/>
    <mergeCell ref="C18:D18"/>
    <mergeCell ref="F18:G18"/>
    <mergeCell ref="I18:I19"/>
    <mergeCell ref="L18:L19"/>
    <mergeCell ref="M18:M19"/>
    <mergeCell ref="L22:L23"/>
    <mergeCell ref="M22:M23"/>
    <mergeCell ref="C23:D23"/>
    <mergeCell ref="F23:G23"/>
    <mergeCell ref="A26:M26"/>
    <mergeCell ref="C27:D27"/>
    <mergeCell ref="F27:G27"/>
    <mergeCell ref="J20:J21"/>
    <mergeCell ref="L20:L21"/>
    <mergeCell ref="M20:M21"/>
    <mergeCell ref="C21:D21"/>
    <mergeCell ref="F21:G21"/>
    <mergeCell ref="A22:A23"/>
    <mergeCell ref="B22:B23"/>
    <mergeCell ref="C22:D22"/>
    <mergeCell ref="F22:G22"/>
    <mergeCell ref="K22:K23"/>
    <mergeCell ref="A20:A21"/>
    <mergeCell ref="B20:B21"/>
    <mergeCell ref="C20:D20"/>
    <mergeCell ref="F20:G20"/>
    <mergeCell ref="C31:D31"/>
    <mergeCell ref="F31:G31"/>
    <mergeCell ref="A32:A33"/>
    <mergeCell ref="B32:B33"/>
    <mergeCell ref="C32:D32"/>
    <mergeCell ref="F32:G32"/>
    <mergeCell ref="M28:M29"/>
    <mergeCell ref="C29:D29"/>
    <mergeCell ref="F29:G29"/>
    <mergeCell ref="A30:A31"/>
    <mergeCell ref="B30:B31"/>
    <mergeCell ref="C30:D30"/>
    <mergeCell ref="F30:G30"/>
    <mergeCell ref="I30:I31"/>
    <mergeCell ref="L30:L31"/>
    <mergeCell ref="M30:M31"/>
    <mergeCell ref="A28:A29"/>
    <mergeCell ref="B28:B29"/>
    <mergeCell ref="C28:D28"/>
    <mergeCell ref="F28:G28"/>
    <mergeCell ref="H28:H29"/>
    <mergeCell ref="L28:L29"/>
    <mergeCell ref="L34:L35"/>
    <mergeCell ref="M34:M35"/>
    <mergeCell ref="C35:D35"/>
    <mergeCell ref="F35:G35"/>
    <mergeCell ref="A40:M40"/>
    <mergeCell ref="B41:D41"/>
    <mergeCell ref="J32:J33"/>
    <mergeCell ref="L32:L33"/>
    <mergeCell ref="M32:M33"/>
    <mergeCell ref="C33:D33"/>
    <mergeCell ref="F33:G33"/>
    <mergeCell ref="A34:A35"/>
    <mergeCell ref="B34:B35"/>
    <mergeCell ref="C34:D34"/>
    <mergeCell ref="F34:G34"/>
    <mergeCell ref="K34:K35"/>
    <mergeCell ref="K48:L49"/>
    <mergeCell ref="B49:D49"/>
    <mergeCell ref="H49:J49"/>
    <mergeCell ref="B42:D42"/>
    <mergeCell ref="E43:G43"/>
    <mergeCell ref="E44:G44"/>
    <mergeCell ref="B45:D45"/>
    <mergeCell ref="E45:G45"/>
    <mergeCell ref="B46:D46"/>
    <mergeCell ref="B50:D50"/>
    <mergeCell ref="E51:G51"/>
    <mergeCell ref="E52:G52"/>
    <mergeCell ref="B53:D53"/>
    <mergeCell ref="E53:G53"/>
    <mergeCell ref="B54:D54"/>
    <mergeCell ref="C47:D47"/>
    <mergeCell ref="H47:J47"/>
    <mergeCell ref="H48:J48"/>
    <mergeCell ref="H62:J62"/>
    <mergeCell ref="K62:L63"/>
    <mergeCell ref="E63:G63"/>
    <mergeCell ref="E64:G64"/>
    <mergeCell ref="B65:D65"/>
    <mergeCell ref="E65:G65"/>
    <mergeCell ref="B57:D57"/>
    <mergeCell ref="B58:D58"/>
    <mergeCell ref="E59:G59"/>
    <mergeCell ref="E60:G60"/>
    <mergeCell ref="C61:D61"/>
    <mergeCell ref="H61:J61"/>
    <mergeCell ref="A72:C72"/>
    <mergeCell ref="E72:F72"/>
    <mergeCell ref="G72:J72"/>
    <mergeCell ref="E73:F73"/>
    <mergeCell ref="G73:J73"/>
    <mergeCell ref="B66:D66"/>
    <mergeCell ref="A69:C69"/>
    <mergeCell ref="E69:F69"/>
    <mergeCell ref="G69:J69"/>
    <mergeCell ref="E70:F70"/>
    <mergeCell ref="G70:J70"/>
  </mergeCells>
  <dataValidations count="3">
    <dataValidation type="list" allowBlank="1" showInputMessage="1" showErrorMessage="1" sqref="F6:J6 JB6:JF6 SX6:TB6 ACT6:ACX6 AMP6:AMT6 AWL6:AWP6 BGH6:BGL6 BQD6:BQH6 BZZ6:CAD6 CJV6:CJZ6 CTR6:CTV6 DDN6:DDR6 DNJ6:DNN6 DXF6:DXJ6 EHB6:EHF6 EQX6:ERB6 FAT6:FAX6 FKP6:FKT6 FUL6:FUP6 GEH6:GEL6 GOD6:GOH6 GXZ6:GYD6 HHV6:HHZ6 HRR6:HRV6 IBN6:IBR6 ILJ6:ILN6 IVF6:IVJ6 JFB6:JFF6 JOX6:JPB6 JYT6:JYX6 KIP6:KIT6 KSL6:KSP6 LCH6:LCL6 LMD6:LMH6 LVZ6:LWD6 MFV6:MFZ6 MPR6:MPV6 MZN6:MZR6 NJJ6:NJN6 NTF6:NTJ6 ODB6:ODF6 OMX6:ONB6 OWT6:OWX6 PGP6:PGT6 PQL6:PQP6 QAH6:QAL6 QKD6:QKH6 QTZ6:QUD6 RDV6:RDZ6 RNR6:RNV6 RXN6:RXR6 SHJ6:SHN6 SRF6:SRJ6 TBB6:TBF6 TKX6:TLB6 TUT6:TUX6 UEP6:UET6 UOL6:UOP6 UYH6:UYL6 VID6:VIH6 VRZ6:VSD6 WBV6:WBZ6 WLR6:WLV6 WVN6:WVR6 F65542:J65542 JB65542:JF65542 SX65542:TB65542 ACT65542:ACX65542 AMP65542:AMT65542 AWL65542:AWP65542 BGH65542:BGL65542 BQD65542:BQH65542 BZZ65542:CAD65542 CJV65542:CJZ65542 CTR65542:CTV65542 DDN65542:DDR65542 DNJ65542:DNN65542 DXF65542:DXJ65542 EHB65542:EHF65542 EQX65542:ERB65542 FAT65542:FAX65542 FKP65542:FKT65542 FUL65542:FUP65542 GEH65542:GEL65542 GOD65542:GOH65542 GXZ65542:GYD65542 HHV65542:HHZ65542 HRR65542:HRV65542 IBN65542:IBR65542 ILJ65542:ILN65542 IVF65542:IVJ65542 JFB65542:JFF65542 JOX65542:JPB65542 JYT65542:JYX65542 KIP65542:KIT65542 KSL65542:KSP65542 LCH65542:LCL65542 LMD65542:LMH65542 LVZ65542:LWD65542 MFV65542:MFZ65542 MPR65542:MPV65542 MZN65542:MZR65542 NJJ65542:NJN65542 NTF65542:NTJ65542 ODB65542:ODF65542 OMX65542:ONB65542 OWT65542:OWX65542 PGP65542:PGT65542 PQL65542:PQP65542 QAH65542:QAL65542 QKD65542:QKH65542 QTZ65542:QUD65542 RDV65542:RDZ65542 RNR65542:RNV65542 RXN65542:RXR65542 SHJ65542:SHN65542 SRF65542:SRJ65542 TBB65542:TBF65542 TKX65542:TLB65542 TUT65542:TUX65542 UEP65542:UET65542 UOL65542:UOP65542 UYH65542:UYL65542 VID65542:VIH65542 VRZ65542:VSD65542 WBV65542:WBZ65542 WLR65542:WLV65542 WVN65542:WVR65542 F131078:J131078 JB131078:JF131078 SX131078:TB131078 ACT131078:ACX131078 AMP131078:AMT131078 AWL131078:AWP131078 BGH131078:BGL131078 BQD131078:BQH131078 BZZ131078:CAD131078 CJV131078:CJZ131078 CTR131078:CTV131078 DDN131078:DDR131078 DNJ131078:DNN131078 DXF131078:DXJ131078 EHB131078:EHF131078 EQX131078:ERB131078 FAT131078:FAX131078 FKP131078:FKT131078 FUL131078:FUP131078 GEH131078:GEL131078 GOD131078:GOH131078 GXZ131078:GYD131078 HHV131078:HHZ131078 HRR131078:HRV131078 IBN131078:IBR131078 ILJ131078:ILN131078 IVF131078:IVJ131078 JFB131078:JFF131078 JOX131078:JPB131078 JYT131078:JYX131078 KIP131078:KIT131078 KSL131078:KSP131078 LCH131078:LCL131078 LMD131078:LMH131078 LVZ131078:LWD131078 MFV131078:MFZ131078 MPR131078:MPV131078 MZN131078:MZR131078 NJJ131078:NJN131078 NTF131078:NTJ131078 ODB131078:ODF131078 OMX131078:ONB131078 OWT131078:OWX131078 PGP131078:PGT131078 PQL131078:PQP131078 QAH131078:QAL131078 QKD131078:QKH131078 QTZ131078:QUD131078 RDV131078:RDZ131078 RNR131078:RNV131078 RXN131078:RXR131078 SHJ131078:SHN131078 SRF131078:SRJ131078 TBB131078:TBF131078 TKX131078:TLB131078 TUT131078:TUX131078 UEP131078:UET131078 UOL131078:UOP131078 UYH131078:UYL131078 VID131078:VIH131078 VRZ131078:VSD131078 WBV131078:WBZ131078 WLR131078:WLV131078 WVN131078:WVR131078 F196614:J196614 JB196614:JF196614 SX196614:TB196614 ACT196614:ACX196614 AMP196614:AMT196614 AWL196614:AWP196614 BGH196614:BGL196614 BQD196614:BQH196614 BZZ196614:CAD196614 CJV196614:CJZ196614 CTR196614:CTV196614 DDN196614:DDR196614 DNJ196614:DNN196614 DXF196614:DXJ196614 EHB196614:EHF196614 EQX196614:ERB196614 FAT196614:FAX196614 FKP196614:FKT196614 FUL196614:FUP196614 GEH196614:GEL196614 GOD196614:GOH196614 GXZ196614:GYD196614 HHV196614:HHZ196614 HRR196614:HRV196614 IBN196614:IBR196614 ILJ196614:ILN196614 IVF196614:IVJ196614 JFB196614:JFF196614 JOX196614:JPB196614 JYT196614:JYX196614 KIP196614:KIT196614 KSL196614:KSP196614 LCH196614:LCL196614 LMD196614:LMH196614 LVZ196614:LWD196614 MFV196614:MFZ196614 MPR196614:MPV196614 MZN196614:MZR196614 NJJ196614:NJN196614 NTF196614:NTJ196614 ODB196614:ODF196614 OMX196614:ONB196614 OWT196614:OWX196614 PGP196614:PGT196614 PQL196614:PQP196614 QAH196614:QAL196614 QKD196614:QKH196614 QTZ196614:QUD196614 RDV196614:RDZ196614 RNR196614:RNV196614 RXN196614:RXR196614 SHJ196614:SHN196614 SRF196614:SRJ196614 TBB196614:TBF196614 TKX196614:TLB196614 TUT196614:TUX196614 UEP196614:UET196614 UOL196614:UOP196614 UYH196614:UYL196614 VID196614:VIH196614 VRZ196614:VSD196614 WBV196614:WBZ196614 WLR196614:WLV196614 WVN196614:WVR196614 F262150:J262150 JB262150:JF262150 SX262150:TB262150 ACT262150:ACX262150 AMP262150:AMT262150 AWL262150:AWP262150 BGH262150:BGL262150 BQD262150:BQH262150 BZZ262150:CAD262150 CJV262150:CJZ262150 CTR262150:CTV262150 DDN262150:DDR262150 DNJ262150:DNN262150 DXF262150:DXJ262150 EHB262150:EHF262150 EQX262150:ERB262150 FAT262150:FAX262150 FKP262150:FKT262150 FUL262150:FUP262150 GEH262150:GEL262150 GOD262150:GOH262150 GXZ262150:GYD262150 HHV262150:HHZ262150 HRR262150:HRV262150 IBN262150:IBR262150 ILJ262150:ILN262150 IVF262150:IVJ262150 JFB262150:JFF262150 JOX262150:JPB262150 JYT262150:JYX262150 KIP262150:KIT262150 KSL262150:KSP262150 LCH262150:LCL262150 LMD262150:LMH262150 LVZ262150:LWD262150 MFV262150:MFZ262150 MPR262150:MPV262150 MZN262150:MZR262150 NJJ262150:NJN262150 NTF262150:NTJ262150 ODB262150:ODF262150 OMX262150:ONB262150 OWT262150:OWX262150 PGP262150:PGT262150 PQL262150:PQP262150 QAH262150:QAL262150 QKD262150:QKH262150 QTZ262150:QUD262150 RDV262150:RDZ262150 RNR262150:RNV262150 RXN262150:RXR262150 SHJ262150:SHN262150 SRF262150:SRJ262150 TBB262150:TBF262150 TKX262150:TLB262150 TUT262150:TUX262150 UEP262150:UET262150 UOL262150:UOP262150 UYH262150:UYL262150 VID262150:VIH262150 VRZ262150:VSD262150 WBV262150:WBZ262150 WLR262150:WLV262150 WVN262150:WVR262150 F327686:J327686 JB327686:JF327686 SX327686:TB327686 ACT327686:ACX327686 AMP327686:AMT327686 AWL327686:AWP327686 BGH327686:BGL327686 BQD327686:BQH327686 BZZ327686:CAD327686 CJV327686:CJZ327686 CTR327686:CTV327686 DDN327686:DDR327686 DNJ327686:DNN327686 DXF327686:DXJ327686 EHB327686:EHF327686 EQX327686:ERB327686 FAT327686:FAX327686 FKP327686:FKT327686 FUL327686:FUP327686 GEH327686:GEL327686 GOD327686:GOH327686 GXZ327686:GYD327686 HHV327686:HHZ327686 HRR327686:HRV327686 IBN327686:IBR327686 ILJ327686:ILN327686 IVF327686:IVJ327686 JFB327686:JFF327686 JOX327686:JPB327686 JYT327686:JYX327686 KIP327686:KIT327686 KSL327686:KSP327686 LCH327686:LCL327686 LMD327686:LMH327686 LVZ327686:LWD327686 MFV327686:MFZ327686 MPR327686:MPV327686 MZN327686:MZR327686 NJJ327686:NJN327686 NTF327686:NTJ327686 ODB327686:ODF327686 OMX327686:ONB327686 OWT327686:OWX327686 PGP327686:PGT327686 PQL327686:PQP327686 QAH327686:QAL327686 QKD327686:QKH327686 QTZ327686:QUD327686 RDV327686:RDZ327686 RNR327686:RNV327686 RXN327686:RXR327686 SHJ327686:SHN327686 SRF327686:SRJ327686 TBB327686:TBF327686 TKX327686:TLB327686 TUT327686:TUX327686 UEP327686:UET327686 UOL327686:UOP327686 UYH327686:UYL327686 VID327686:VIH327686 VRZ327686:VSD327686 WBV327686:WBZ327686 WLR327686:WLV327686 WVN327686:WVR327686 F393222:J393222 JB393222:JF393222 SX393222:TB393222 ACT393222:ACX393222 AMP393222:AMT393222 AWL393222:AWP393222 BGH393222:BGL393222 BQD393222:BQH393222 BZZ393222:CAD393222 CJV393222:CJZ393222 CTR393222:CTV393222 DDN393222:DDR393222 DNJ393222:DNN393222 DXF393222:DXJ393222 EHB393222:EHF393222 EQX393222:ERB393222 FAT393222:FAX393222 FKP393222:FKT393222 FUL393222:FUP393222 GEH393222:GEL393222 GOD393222:GOH393222 GXZ393222:GYD393222 HHV393222:HHZ393222 HRR393222:HRV393222 IBN393222:IBR393222 ILJ393222:ILN393222 IVF393222:IVJ393222 JFB393222:JFF393222 JOX393222:JPB393222 JYT393222:JYX393222 KIP393222:KIT393222 KSL393222:KSP393222 LCH393222:LCL393222 LMD393222:LMH393222 LVZ393222:LWD393222 MFV393222:MFZ393222 MPR393222:MPV393222 MZN393222:MZR393222 NJJ393222:NJN393222 NTF393222:NTJ393222 ODB393222:ODF393222 OMX393222:ONB393222 OWT393222:OWX393222 PGP393222:PGT393222 PQL393222:PQP393222 QAH393222:QAL393222 QKD393222:QKH393222 QTZ393222:QUD393222 RDV393222:RDZ393222 RNR393222:RNV393222 RXN393222:RXR393222 SHJ393222:SHN393222 SRF393222:SRJ393222 TBB393222:TBF393222 TKX393222:TLB393222 TUT393222:TUX393222 UEP393222:UET393222 UOL393222:UOP393222 UYH393222:UYL393222 VID393222:VIH393222 VRZ393222:VSD393222 WBV393222:WBZ393222 WLR393222:WLV393222 WVN393222:WVR393222 F458758:J458758 JB458758:JF458758 SX458758:TB458758 ACT458758:ACX458758 AMP458758:AMT458758 AWL458758:AWP458758 BGH458758:BGL458758 BQD458758:BQH458758 BZZ458758:CAD458758 CJV458758:CJZ458758 CTR458758:CTV458758 DDN458758:DDR458758 DNJ458758:DNN458758 DXF458758:DXJ458758 EHB458758:EHF458758 EQX458758:ERB458758 FAT458758:FAX458758 FKP458758:FKT458758 FUL458758:FUP458758 GEH458758:GEL458758 GOD458758:GOH458758 GXZ458758:GYD458758 HHV458758:HHZ458758 HRR458758:HRV458758 IBN458758:IBR458758 ILJ458758:ILN458758 IVF458758:IVJ458758 JFB458758:JFF458758 JOX458758:JPB458758 JYT458758:JYX458758 KIP458758:KIT458758 KSL458758:KSP458758 LCH458758:LCL458758 LMD458758:LMH458758 LVZ458758:LWD458758 MFV458758:MFZ458758 MPR458758:MPV458758 MZN458758:MZR458758 NJJ458758:NJN458758 NTF458758:NTJ458758 ODB458758:ODF458758 OMX458758:ONB458758 OWT458758:OWX458758 PGP458758:PGT458758 PQL458758:PQP458758 QAH458758:QAL458758 QKD458758:QKH458758 QTZ458758:QUD458758 RDV458758:RDZ458758 RNR458758:RNV458758 RXN458758:RXR458758 SHJ458758:SHN458758 SRF458758:SRJ458758 TBB458758:TBF458758 TKX458758:TLB458758 TUT458758:TUX458758 UEP458758:UET458758 UOL458758:UOP458758 UYH458758:UYL458758 VID458758:VIH458758 VRZ458758:VSD458758 WBV458758:WBZ458758 WLR458758:WLV458758 WVN458758:WVR458758 F524294:J524294 JB524294:JF524294 SX524294:TB524294 ACT524294:ACX524294 AMP524294:AMT524294 AWL524294:AWP524294 BGH524294:BGL524294 BQD524294:BQH524294 BZZ524294:CAD524294 CJV524294:CJZ524294 CTR524294:CTV524294 DDN524294:DDR524294 DNJ524294:DNN524294 DXF524294:DXJ524294 EHB524294:EHF524294 EQX524294:ERB524294 FAT524294:FAX524294 FKP524294:FKT524294 FUL524294:FUP524294 GEH524294:GEL524294 GOD524294:GOH524294 GXZ524294:GYD524294 HHV524294:HHZ524294 HRR524294:HRV524294 IBN524294:IBR524294 ILJ524294:ILN524294 IVF524294:IVJ524294 JFB524294:JFF524294 JOX524294:JPB524294 JYT524294:JYX524294 KIP524294:KIT524294 KSL524294:KSP524294 LCH524294:LCL524294 LMD524294:LMH524294 LVZ524294:LWD524294 MFV524294:MFZ524294 MPR524294:MPV524294 MZN524294:MZR524294 NJJ524294:NJN524294 NTF524294:NTJ524294 ODB524294:ODF524294 OMX524294:ONB524294 OWT524294:OWX524294 PGP524294:PGT524294 PQL524294:PQP524294 QAH524294:QAL524294 QKD524294:QKH524294 QTZ524294:QUD524294 RDV524294:RDZ524294 RNR524294:RNV524294 RXN524294:RXR524294 SHJ524294:SHN524294 SRF524294:SRJ524294 TBB524294:TBF524294 TKX524294:TLB524294 TUT524294:TUX524294 UEP524294:UET524294 UOL524294:UOP524294 UYH524294:UYL524294 VID524294:VIH524294 VRZ524294:VSD524294 WBV524294:WBZ524294 WLR524294:WLV524294 WVN524294:WVR524294 F589830:J589830 JB589830:JF589830 SX589830:TB589830 ACT589830:ACX589830 AMP589830:AMT589830 AWL589830:AWP589830 BGH589830:BGL589830 BQD589830:BQH589830 BZZ589830:CAD589830 CJV589830:CJZ589830 CTR589830:CTV589830 DDN589830:DDR589830 DNJ589830:DNN589830 DXF589830:DXJ589830 EHB589830:EHF589830 EQX589830:ERB589830 FAT589830:FAX589830 FKP589830:FKT589830 FUL589830:FUP589830 GEH589830:GEL589830 GOD589830:GOH589830 GXZ589830:GYD589830 HHV589830:HHZ589830 HRR589830:HRV589830 IBN589830:IBR589830 ILJ589830:ILN589830 IVF589830:IVJ589830 JFB589830:JFF589830 JOX589830:JPB589830 JYT589830:JYX589830 KIP589830:KIT589830 KSL589830:KSP589830 LCH589830:LCL589830 LMD589830:LMH589830 LVZ589830:LWD589830 MFV589830:MFZ589830 MPR589830:MPV589830 MZN589830:MZR589830 NJJ589830:NJN589830 NTF589830:NTJ589830 ODB589830:ODF589830 OMX589830:ONB589830 OWT589830:OWX589830 PGP589830:PGT589830 PQL589830:PQP589830 QAH589830:QAL589830 QKD589830:QKH589830 QTZ589830:QUD589830 RDV589830:RDZ589830 RNR589830:RNV589830 RXN589830:RXR589830 SHJ589830:SHN589830 SRF589830:SRJ589830 TBB589830:TBF589830 TKX589830:TLB589830 TUT589830:TUX589830 UEP589830:UET589830 UOL589830:UOP589830 UYH589830:UYL589830 VID589830:VIH589830 VRZ589830:VSD589830 WBV589830:WBZ589830 WLR589830:WLV589830 WVN589830:WVR589830 F655366:J655366 JB655366:JF655366 SX655366:TB655366 ACT655366:ACX655366 AMP655366:AMT655366 AWL655366:AWP655366 BGH655366:BGL655366 BQD655366:BQH655366 BZZ655366:CAD655366 CJV655366:CJZ655366 CTR655366:CTV655366 DDN655366:DDR655366 DNJ655366:DNN655366 DXF655366:DXJ655366 EHB655366:EHF655366 EQX655366:ERB655366 FAT655366:FAX655366 FKP655366:FKT655366 FUL655366:FUP655366 GEH655366:GEL655366 GOD655366:GOH655366 GXZ655366:GYD655366 HHV655366:HHZ655366 HRR655366:HRV655366 IBN655366:IBR655366 ILJ655366:ILN655366 IVF655366:IVJ655366 JFB655366:JFF655366 JOX655366:JPB655366 JYT655366:JYX655366 KIP655366:KIT655366 KSL655366:KSP655366 LCH655366:LCL655366 LMD655366:LMH655366 LVZ655366:LWD655366 MFV655366:MFZ655366 MPR655366:MPV655366 MZN655366:MZR655366 NJJ655366:NJN655366 NTF655366:NTJ655366 ODB655366:ODF655366 OMX655366:ONB655366 OWT655366:OWX655366 PGP655366:PGT655366 PQL655366:PQP655366 QAH655366:QAL655366 QKD655366:QKH655366 QTZ655366:QUD655366 RDV655366:RDZ655366 RNR655366:RNV655366 RXN655366:RXR655366 SHJ655366:SHN655366 SRF655366:SRJ655366 TBB655366:TBF655366 TKX655366:TLB655366 TUT655366:TUX655366 UEP655366:UET655366 UOL655366:UOP655366 UYH655366:UYL655366 VID655366:VIH655366 VRZ655366:VSD655366 WBV655366:WBZ655366 WLR655366:WLV655366 WVN655366:WVR655366 F720902:J720902 JB720902:JF720902 SX720902:TB720902 ACT720902:ACX720902 AMP720902:AMT720902 AWL720902:AWP720902 BGH720902:BGL720902 BQD720902:BQH720902 BZZ720902:CAD720902 CJV720902:CJZ720902 CTR720902:CTV720902 DDN720902:DDR720902 DNJ720902:DNN720902 DXF720902:DXJ720902 EHB720902:EHF720902 EQX720902:ERB720902 FAT720902:FAX720902 FKP720902:FKT720902 FUL720902:FUP720902 GEH720902:GEL720902 GOD720902:GOH720902 GXZ720902:GYD720902 HHV720902:HHZ720902 HRR720902:HRV720902 IBN720902:IBR720902 ILJ720902:ILN720902 IVF720902:IVJ720902 JFB720902:JFF720902 JOX720902:JPB720902 JYT720902:JYX720902 KIP720902:KIT720902 KSL720902:KSP720902 LCH720902:LCL720902 LMD720902:LMH720902 LVZ720902:LWD720902 MFV720902:MFZ720902 MPR720902:MPV720902 MZN720902:MZR720902 NJJ720902:NJN720902 NTF720902:NTJ720902 ODB720902:ODF720902 OMX720902:ONB720902 OWT720902:OWX720902 PGP720902:PGT720902 PQL720902:PQP720902 QAH720902:QAL720902 QKD720902:QKH720902 QTZ720902:QUD720902 RDV720902:RDZ720902 RNR720902:RNV720902 RXN720902:RXR720902 SHJ720902:SHN720902 SRF720902:SRJ720902 TBB720902:TBF720902 TKX720902:TLB720902 TUT720902:TUX720902 UEP720902:UET720902 UOL720902:UOP720902 UYH720902:UYL720902 VID720902:VIH720902 VRZ720902:VSD720902 WBV720902:WBZ720902 WLR720902:WLV720902 WVN720902:WVR720902 F786438:J786438 JB786438:JF786438 SX786438:TB786438 ACT786438:ACX786438 AMP786438:AMT786438 AWL786438:AWP786438 BGH786438:BGL786438 BQD786438:BQH786438 BZZ786438:CAD786438 CJV786438:CJZ786438 CTR786438:CTV786438 DDN786438:DDR786438 DNJ786438:DNN786438 DXF786438:DXJ786438 EHB786438:EHF786438 EQX786438:ERB786438 FAT786438:FAX786438 FKP786438:FKT786438 FUL786438:FUP786438 GEH786438:GEL786438 GOD786438:GOH786438 GXZ786438:GYD786438 HHV786438:HHZ786438 HRR786438:HRV786438 IBN786438:IBR786438 ILJ786438:ILN786438 IVF786438:IVJ786438 JFB786438:JFF786438 JOX786438:JPB786438 JYT786438:JYX786438 KIP786438:KIT786438 KSL786438:KSP786438 LCH786438:LCL786438 LMD786438:LMH786438 LVZ786438:LWD786438 MFV786438:MFZ786438 MPR786438:MPV786438 MZN786438:MZR786438 NJJ786438:NJN786438 NTF786438:NTJ786438 ODB786438:ODF786438 OMX786438:ONB786438 OWT786438:OWX786438 PGP786438:PGT786438 PQL786438:PQP786438 QAH786438:QAL786438 QKD786438:QKH786438 QTZ786438:QUD786438 RDV786438:RDZ786438 RNR786438:RNV786438 RXN786438:RXR786438 SHJ786438:SHN786438 SRF786438:SRJ786438 TBB786438:TBF786438 TKX786438:TLB786438 TUT786438:TUX786438 UEP786438:UET786438 UOL786438:UOP786438 UYH786438:UYL786438 VID786438:VIH786438 VRZ786438:VSD786438 WBV786438:WBZ786438 WLR786438:WLV786438 WVN786438:WVR786438 F851974:J851974 JB851974:JF851974 SX851974:TB851974 ACT851974:ACX851974 AMP851974:AMT851974 AWL851974:AWP851974 BGH851974:BGL851974 BQD851974:BQH851974 BZZ851974:CAD851974 CJV851974:CJZ851974 CTR851974:CTV851974 DDN851974:DDR851974 DNJ851974:DNN851974 DXF851974:DXJ851974 EHB851974:EHF851974 EQX851974:ERB851974 FAT851974:FAX851974 FKP851974:FKT851974 FUL851974:FUP851974 GEH851974:GEL851974 GOD851974:GOH851974 GXZ851974:GYD851974 HHV851974:HHZ851974 HRR851974:HRV851974 IBN851974:IBR851974 ILJ851974:ILN851974 IVF851974:IVJ851974 JFB851974:JFF851974 JOX851974:JPB851974 JYT851974:JYX851974 KIP851974:KIT851974 KSL851974:KSP851974 LCH851974:LCL851974 LMD851974:LMH851974 LVZ851974:LWD851974 MFV851974:MFZ851974 MPR851974:MPV851974 MZN851974:MZR851974 NJJ851974:NJN851974 NTF851974:NTJ851974 ODB851974:ODF851974 OMX851974:ONB851974 OWT851974:OWX851974 PGP851974:PGT851974 PQL851974:PQP851974 QAH851974:QAL851974 QKD851974:QKH851974 QTZ851974:QUD851974 RDV851974:RDZ851974 RNR851974:RNV851974 RXN851974:RXR851974 SHJ851974:SHN851974 SRF851974:SRJ851974 TBB851974:TBF851974 TKX851974:TLB851974 TUT851974:TUX851974 UEP851974:UET851974 UOL851974:UOP851974 UYH851974:UYL851974 VID851974:VIH851974 VRZ851974:VSD851974 WBV851974:WBZ851974 WLR851974:WLV851974 WVN851974:WVR851974 F917510:J917510 JB917510:JF917510 SX917510:TB917510 ACT917510:ACX917510 AMP917510:AMT917510 AWL917510:AWP917510 BGH917510:BGL917510 BQD917510:BQH917510 BZZ917510:CAD917510 CJV917510:CJZ917510 CTR917510:CTV917510 DDN917510:DDR917510 DNJ917510:DNN917510 DXF917510:DXJ917510 EHB917510:EHF917510 EQX917510:ERB917510 FAT917510:FAX917510 FKP917510:FKT917510 FUL917510:FUP917510 GEH917510:GEL917510 GOD917510:GOH917510 GXZ917510:GYD917510 HHV917510:HHZ917510 HRR917510:HRV917510 IBN917510:IBR917510 ILJ917510:ILN917510 IVF917510:IVJ917510 JFB917510:JFF917510 JOX917510:JPB917510 JYT917510:JYX917510 KIP917510:KIT917510 KSL917510:KSP917510 LCH917510:LCL917510 LMD917510:LMH917510 LVZ917510:LWD917510 MFV917510:MFZ917510 MPR917510:MPV917510 MZN917510:MZR917510 NJJ917510:NJN917510 NTF917510:NTJ917510 ODB917510:ODF917510 OMX917510:ONB917510 OWT917510:OWX917510 PGP917510:PGT917510 PQL917510:PQP917510 QAH917510:QAL917510 QKD917510:QKH917510 QTZ917510:QUD917510 RDV917510:RDZ917510 RNR917510:RNV917510 RXN917510:RXR917510 SHJ917510:SHN917510 SRF917510:SRJ917510 TBB917510:TBF917510 TKX917510:TLB917510 TUT917510:TUX917510 UEP917510:UET917510 UOL917510:UOP917510 UYH917510:UYL917510 VID917510:VIH917510 VRZ917510:VSD917510 WBV917510:WBZ917510 WLR917510:WLV917510 WVN917510:WVR917510 F983046:J983046 JB983046:JF983046 SX983046:TB983046 ACT983046:ACX983046 AMP983046:AMT983046 AWL983046:AWP983046 BGH983046:BGL983046 BQD983046:BQH983046 BZZ983046:CAD983046 CJV983046:CJZ983046 CTR983046:CTV983046 DDN983046:DDR983046 DNJ983046:DNN983046 DXF983046:DXJ983046 EHB983046:EHF983046 EQX983046:ERB983046 FAT983046:FAX983046 FKP983046:FKT983046 FUL983046:FUP983046 GEH983046:GEL983046 GOD983046:GOH983046 GXZ983046:GYD983046 HHV983046:HHZ983046 HRR983046:HRV983046 IBN983046:IBR983046 ILJ983046:ILN983046 IVF983046:IVJ983046 JFB983046:JFF983046 JOX983046:JPB983046 JYT983046:JYX983046 KIP983046:KIT983046 KSL983046:KSP983046 LCH983046:LCL983046 LMD983046:LMH983046 LVZ983046:LWD983046 MFV983046:MFZ983046 MPR983046:MPV983046 MZN983046:MZR983046 NJJ983046:NJN983046 NTF983046:NTJ983046 ODB983046:ODF983046 OMX983046:ONB983046 OWT983046:OWX983046 PGP983046:PGT983046 PQL983046:PQP983046 QAH983046:QAL983046 QKD983046:QKH983046 QTZ983046:QUD983046 RDV983046:RDZ983046 RNR983046:RNV983046 RXN983046:RXR983046 SHJ983046:SHN983046 SRF983046:SRJ983046 TBB983046:TBF983046 TKX983046:TLB983046 TUT983046:TUX983046 UEP983046:UET983046 UOL983046:UOP983046 UYH983046:UYL983046 VID983046:VIH983046 VRZ983046:VSD983046 WBV983046:WBZ983046 WLR983046:WLV983046 WVN983046:WVR983046" xr:uid="{00000000-0002-0000-0500-000000000000}">
      <formula1>$A$200:$A$204</formula1>
    </dataValidation>
    <dataValidation type="list" allowBlank="1" showInputMessage="1" showErrorMessage="1" sqref="L6:M6 JH6:JI6 TD6:TE6 ACZ6:ADA6 AMV6:AMW6 AWR6:AWS6 BGN6:BGO6 BQJ6:BQK6 CAF6:CAG6 CKB6:CKC6 CTX6:CTY6 DDT6:DDU6 DNP6:DNQ6 DXL6:DXM6 EHH6:EHI6 ERD6:ERE6 FAZ6:FBA6 FKV6:FKW6 FUR6:FUS6 GEN6:GEO6 GOJ6:GOK6 GYF6:GYG6 HIB6:HIC6 HRX6:HRY6 IBT6:IBU6 ILP6:ILQ6 IVL6:IVM6 JFH6:JFI6 JPD6:JPE6 JYZ6:JZA6 KIV6:KIW6 KSR6:KSS6 LCN6:LCO6 LMJ6:LMK6 LWF6:LWG6 MGB6:MGC6 MPX6:MPY6 MZT6:MZU6 NJP6:NJQ6 NTL6:NTM6 ODH6:ODI6 OND6:ONE6 OWZ6:OXA6 PGV6:PGW6 PQR6:PQS6 QAN6:QAO6 QKJ6:QKK6 QUF6:QUG6 REB6:REC6 RNX6:RNY6 RXT6:RXU6 SHP6:SHQ6 SRL6:SRM6 TBH6:TBI6 TLD6:TLE6 TUZ6:TVA6 UEV6:UEW6 UOR6:UOS6 UYN6:UYO6 VIJ6:VIK6 VSF6:VSG6 WCB6:WCC6 WLX6:WLY6 WVT6:WVU6 L65542:M65542 JH65542:JI65542 TD65542:TE65542 ACZ65542:ADA65542 AMV65542:AMW65542 AWR65542:AWS65542 BGN65542:BGO65542 BQJ65542:BQK65542 CAF65542:CAG65542 CKB65542:CKC65542 CTX65542:CTY65542 DDT65542:DDU65542 DNP65542:DNQ65542 DXL65542:DXM65542 EHH65542:EHI65542 ERD65542:ERE65542 FAZ65542:FBA65542 FKV65542:FKW65542 FUR65542:FUS65542 GEN65542:GEO65542 GOJ65542:GOK65542 GYF65542:GYG65542 HIB65542:HIC65542 HRX65542:HRY65542 IBT65542:IBU65542 ILP65542:ILQ65542 IVL65542:IVM65542 JFH65542:JFI65542 JPD65542:JPE65542 JYZ65542:JZA65542 KIV65542:KIW65542 KSR65542:KSS65542 LCN65542:LCO65542 LMJ65542:LMK65542 LWF65542:LWG65542 MGB65542:MGC65542 MPX65542:MPY65542 MZT65542:MZU65542 NJP65542:NJQ65542 NTL65542:NTM65542 ODH65542:ODI65542 OND65542:ONE65542 OWZ65542:OXA65542 PGV65542:PGW65542 PQR65542:PQS65542 QAN65542:QAO65542 QKJ65542:QKK65542 QUF65542:QUG65542 REB65542:REC65542 RNX65542:RNY65542 RXT65542:RXU65542 SHP65542:SHQ65542 SRL65542:SRM65542 TBH65542:TBI65542 TLD65542:TLE65542 TUZ65542:TVA65542 UEV65542:UEW65542 UOR65542:UOS65542 UYN65542:UYO65542 VIJ65542:VIK65542 VSF65542:VSG65542 WCB65542:WCC65542 WLX65542:WLY65542 WVT65542:WVU65542 L131078:M131078 JH131078:JI131078 TD131078:TE131078 ACZ131078:ADA131078 AMV131078:AMW131078 AWR131078:AWS131078 BGN131078:BGO131078 BQJ131078:BQK131078 CAF131078:CAG131078 CKB131078:CKC131078 CTX131078:CTY131078 DDT131078:DDU131078 DNP131078:DNQ131078 DXL131078:DXM131078 EHH131078:EHI131078 ERD131078:ERE131078 FAZ131078:FBA131078 FKV131078:FKW131078 FUR131078:FUS131078 GEN131078:GEO131078 GOJ131078:GOK131078 GYF131078:GYG131078 HIB131078:HIC131078 HRX131078:HRY131078 IBT131078:IBU131078 ILP131078:ILQ131078 IVL131078:IVM131078 JFH131078:JFI131078 JPD131078:JPE131078 JYZ131078:JZA131078 KIV131078:KIW131078 KSR131078:KSS131078 LCN131078:LCO131078 LMJ131078:LMK131078 LWF131078:LWG131078 MGB131078:MGC131078 MPX131078:MPY131078 MZT131078:MZU131078 NJP131078:NJQ131078 NTL131078:NTM131078 ODH131078:ODI131078 OND131078:ONE131078 OWZ131078:OXA131078 PGV131078:PGW131078 PQR131078:PQS131078 QAN131078:QAO131078 QKJ131078:QKK131078 QUF131078:QUG131078 REB131078:REC131078 RNX131078:RNY131078 RXT131078:RXU131078 SHP131078:SHQ131078 SRL131078:SRM131078 TBH131078:TBI131078 TLD131078:TLE131078 TUZ131078:TVA131078 UEV131078:UEW131078 UOR131078:UOS131078 UYN131078:UYO131078 VIJ131078:VIK131078 VSF131078:VSG131078 WCB131078:WCC131078 WLX131078:WLY131078 WVT131078:WVU131078 L196614:M196614 JH196614:JI196614 TD196614:TE196614 ACZ196614:ADA196614 AMV196614:AMW196614 AWR196614:AWS196614 BGN196614:BGO196614 BQJ196614:BQK196614 CAF196614:CAG196614 CKB196614:CKC196614 CTX196614:CTY196614 DDT196614:DDU196614 DNP196614:DNQ196614 DXL196614:DXM196614 EHH196614:EHI196614 ERD196614:ERE196614 FAZ196614:FBA196614 FKV196614:FKW196614 FUR196614:FUS196614 GEN196614:GEO196614 GOJ196614:GOK196614 GYF196614:GYG196614 HIB196614:HIC196614 HRX196614:HRY196614 IBT196614:IBU196614 ILP196614:ILQ196614 IVL196614:IVM196614 JFH196614:JFI196614 JPD196614:JPE196614 JYZ196614:JZA196614 KIV196614:KIW196614 KSR196614:KSS196614 LCN196614:LCO196614 LMJ196614:LMK196614 LWF196614:LWG196614 MGB196614:MGC196614 MPX196614:MPY196614 MZT196614:MZU196614 NJP196614:NJQ196614 NTL196614:NTM196614 ODH196614:ODI196614 OND196614:ONE196614 OWZ196614:OXA196614 PGV196614:PGW196614 PQR196614:PQS196614 QAN196614:QAO196614 QKJ196614:QKK196614 QUF196614:QUG196614 REB196614:REC196614 RNX196614:RNY196614 RXT196614:RXU196614 SHP196614:SHQ196614 SRL196614:SRM196614 TBH196614:TBI196614 TLD196614:TLE196614 TUZ196614:TVA196614 UEV196614:UEW196614 UOR196614:UOS196614 UYN196614:UYO196614 VIJ196614:VIK196614 VSF196614:VSG196614 WCB196614:WCC196614 WLX196614:WLY196614 WVT196614:WVU196614 L262150:M262150 JH262150:JI262150 TD262150:TE262150 ACZ262150:ADA262150 AMV262150:AMW262150 AWR262150:AWS262150 BGN262150:BGO262150 BQJ262150:BQK262150 CAF262150:CAG262150 CKB262150:CKC262150 CTX262150:CTY262150 DDT262150:DDU262150 DNP262150:DNQ262150 DXL262150:DXM262150 EHH262150:EHI262150 ERD262150:ERE262150 FAZ262150:FBA262150 FKV262150:FKW262150 FUR262150:FUS262150 GEN262150:GEO262150 GOJ262150:GOK262150 GYF262150:GYG262150 HIB262150:HIC262150 HRX262150:HRY262150 IBT262150:IBU262150 ILP262150:ILQ262150 IVL262150:IVM262150 JFH262150:JFI262150 JPD262150:JPE262150 JYZ262150:JZA262150 KIV262150:KIW262150 KSR262150:KSS262150 LCN262150:LCO262150 LMJ262150:LMK262150 LWF262150:LWG262150 MGB262150:MGC262150 MPX262150:MPY262150 MZT262150:MZU262150 NJP262150:NJQ262150 NTL262150:NTM262150 ODH262150:ODI262150 OND262150:ONE262150 OWZ262150:OXA262150 PGV262150:PGW262150 PQR262150:PQS262150 QAN262150:QAO262150 QKJ262150:QKK262150 QUF262150:QUG262150 REB262150:REC262150 RNX262150:RNY262150 RXT262150:RXU262150 SHP262150:SHQ262150 SRL262150:SRM262150 TBH262150:TBI262150 TLD262150:TLE262150 TUZ262150:TVA262150 UEV262150:UEW262150 UOR262150:UOS262150 UYN262150:UYO262150 VIJ262150:VIK262150 VSF262150:VSG262150 WCB262150:WCC262150 WLX262150:WLY262150 WVT262150:WVU262150 L327686:M327686 JH327686:JI327686 TD327686:TE327686 ACZ327686:ADA327686 AMV327686:AMW327686 AWR327686:AWS327686 BGN327686:BGO327686 BQJ327686:BQK327686 CAF327686:CAG327686 CKB327686:CKC327686 CTX327686:CTY327686 DDT327686:DDU327686 DNP327686:DNQ327686 DXL327686:DXM327686 EHH327686:EHI327686 ERD327686:ERE327686 FAZ327686:FBA327686 FKV327686:FKW327686 FUR327686:FUS327686 GEN327686:GEO327686 GOJ327686:GOK327686 GYF327686:GYG327686 HIB327686:HIC327686 HRX327686:HRY327686 IBT327686:IBU327686 ILP327686:ILQ327686 IVL327686:IVM327686 JFH327686:JFI327686 JPD327686:JPE327686 JYZ327686:JZA327686 KIV327686:KIW327686 KSR327686:KSS327686 LCN327686:LCO327686 LMJ327686:LMK327686 LWF327686:LWG327686 MGB327686:MGC327686 MPX327686:MPY327686 MZT327686:MZU327686 NJP327686:NJQ327686 NTL327686:NTM327686 ODH327686:ODI327686 OND327686:ONE327686 OWZ327686:OXA327686 PGV327686:PGW327686 PQR327686:PQS327686 QAN327686:QAO327686 QKJ327686:QKK327686 QUF327686:QUG327686 REB327686:REC327686 RNX327686:RNY327686 RXT327686:RXU327686 SHP327686:SHQ327686 SRL327686:SRM327686 TBH327686:TBI327686 TLD327686:TLE327686 TUZ327686:TVA327686 UEV327686:UEW327686 UOR327686:UOS327686 UYN327686:UYO327686 VIJ327686:VIK327686 VSF327686:VSG327686 WCB327686:WCC327686 WLX327686:WLY327686 WVT327686:WVU327686 L393222:M393222 JH393222:JI393222 TD393222:TE393222 ACZ393222:ADA393222 AMV393222:AMW393222 AWR393222:AWS393222 BGN393222:BGO393222 BQJ393222:BQK393222 CAF393222:CAG393222 CKB393222:CKC393222 CTX393222:CTY393222 DDT393222:DDU393222 DNP393222:DNQ393222 DXL393222:DXM393222 EHH393222:EHI393222 ERD393222:ERE393222 FAZ393222:FBA393222 FKV393222:FKW393222 FUR393222:FUS393222 GEN393222:GEO393222 GOJ393222:GOK393222 GYF393222:GYG393222 HIB393222:HIC393222 HRX393222:HRY393222 IBT393222:IBU393222 ILP393222:ILQ393222 IVL393222:IVM393222 JFH393222:JFI393222 JPD393222:JPE393222 JYZ393222:JZA393222 KIV393222:KIW393222 KSR393222:KSS393222 LCN393222:LCO393222 LMJ393222:LMK393222 LWF393222:LWG393222 MGB393222:MGC393222 MPX393222:MPY393222 MZT393222:MZU393222 NJP393222:NJQ393222 NTL393222:NTM393222 ODH393222:ODI393222 OND393222:ONE393222 OWZ393222:OXA393222 PGV393222:PGW393222 PQR393222:PQS393222 QAN393222:QAO393222 QKJ393222:QKK393222 QUF393222:QUG393222 REB393222:REC393222 RNX393222:RNY393222 RXT393222:RXU393222 SHP393222:SHQ393222 SRL393222:SRM393222 TBH393222:TBI393222 TLD393222:TLE393222 TUZ393222:TVA393222 UEV393222:UEW393222 UOR393222:UOS393222 UYN393222:UYO393222 VIJ393222:VIK393222 VSF393222:VSG393222 WCB393222:WCC393222 WLX393222:WLY393222 WVT393222:WVU393222 L458758:M458758 JH458758:JI458758 TD458758:TE458758 ACZ458758:ADA458758 AMV458758:AMW458758 AWR458758:AWS458758 BGN458758:BGO458758 BQJ458758:BQK458758 CAF458758:CAG458758 CKB458758:CKC458758 CTX458758:CTY458758 DDT458758:DDU458758 DNP458758:DNQ458758 DXL458758:DXM458758 EHH458758:EHI458758 ERD458758:ERE458758 FAZ458758:FBA458758 FKV458758:FKW458758 FUR458758:FUS458758 GEN458758:GEO458758 GOJ458758:GOK458758 GYF458758:GYG458758 HIB458758:HIC458758 HRX458758:HRY458758 IBT458758:IBU458758 ILP458758:ILQ458758 IVL458758:IVM458758 JFH458758:JFI458758 JPD458758:JPE458758 JYZ458758:JZA458758 KIV458758:KIW458758 KSR458758:KSS458758 LCN458758:LCO458758 LMJ458758:LMK458758 LWF458758:LWG458758 MGB458758:MGC458758 MPX458758:MPY458758 MZT458758:MZU458758 NJP458758:NJQ458758 NTL458758:NTM458758 ODH458758:ODI458758 OND458758:ONE458758 OWZ458758:OXA458758 PGV458758:PGW458758 PQR458758:PQS458758 QAN458758:QAO458758 QKJ458758:QKK458758 QUF458758:QUG458758 REB458758:REC458758 RNX458758:RNY458758 RXT458758:RXU458758 SHP458758:SHQ458758 SRL458758:SRM458758 TBH458758:TBI458758 TLD458758:TLE458758 TUZ458758:TVA458758 UEV458758:UEW458758 UOR458758:UOS458758 UYN458758:UYO458758 VIJ458758:VIK458758 VSF458758:VSG458758 WCB458758:WCC458758 WLX458758:WLY458758 WVT458758:WVU458758 L524294:M524294 JH524294:JI524294 TD524294:TE524294 ACZ524294:ADA524294 AMV524294:AMW524294 AWR524294:AWS524294 BGN524294:BGO524294 BQJ524294:BQK524294 CAF524294:CAG524294 CKB524294:CKC524294 CTX524294:CTY524294 DDT524294:DDU524294 DNP524294:DNQ524294 DXL524294:DXM524294 EHH524294:EHI524294 ERD524294:ERE524294 FAZ524294:FBA524294 FKV524294:FKW524294 FUR524294:FUS524294 GEN524294:GEO524294 GOJ524294:GOK524294 GYF524294:GYG524294 HIB524294:HIC524294 HRX524294:HRY524294 IBT524294:IBU524294 ILP524294:ILQ524294 IVL524294:IVM524294 JFH524294:JFI524294 JPD524294:JPE524294 JYZ524294:JZA524294 KIV524294:KIW524294 KSR524294:KSS524294 LCN524294:LCO524294 LMJ524294:LMK524294 LWF524294:LWG524294 MGB524294:MGC524294 MPX524294:MPY524294 MZT524294:MZU524294 NJP524294:NJQ524294 NTL524294:NTM524294 ODH524294:ODI524294 OND524294:ONE524294 OWZ524294:OXA524294 PGV524294:PGW524294 PQR524294:PQS524294 QAN524294:QAO524294 QKJ524294:QKK524294 QUF524294:QUG524294 REB524294:REC524294 RNX524294:RNY524294 RXT524294:RXU524294 SHP524294:SHQ524294 SRL524294:SRM524294 TBH524294:TBI524294 TLD524294:TLE524294 TUZ524294:TVA524294 UEV524294:UEW524294 UOR524294:UOS524294 UYN524294:UYO524294 VIJ524294:VIK524294 VSF524294:VSG524294 WCB524294:WCC524294 WLX524294:WLY524294 WVT524294:WVU524294 L589830:M589830 JH589830:JI589830 TD589830:TE589830 ACZ589830:ADA589830 AMV589830:AMW589830 AWR589830:AWS589830 BGN589830:BGO589830 BQJ589830:BQK589830 CAF589830:CAG589830 CKB589830:CKC589830 CTX589830:CTY589830 DDT589830:DDU589830 DNP589830:DNQ589830 DXL589830:DXM589830 EHH589830:EHI589830 ERD589830:ERE589830 FAZ589830:FBA589830 FKV589830:FKW589830 FUR589830:FUS589830 GEN589830:GEO589830 GOJ589830:GOK589830 GYF589830:GYG589830 HIB589830:HIC589830 HRX589830:HRY589830 IBT589830:IBU589830 ILP589830:ILQ589830 IVL589830:IVM589830 JFH589830:JFI589830 JPD589830:JPE589830 JYZ589830:JZA589830 KIV589830:KIW589830 KSR589830:KSS589830 LCN589830:LCO589830 LMJ589830:LMK589830 LWF589830:LWG589830 MGB589830:MGC589830 MPX589830:MPY589830 MZT589830:MZU589830 NJP589830:NJQ589830 NTL589830:NTM589830 ODH589830:ODI589830 OND589830:ONE589830 OWZ589830:OXA589830 PGV589830:PGW589830 PQR589830:PQS589830 QAN589830:QAO589830 QKJ589830:QKK589830 QUF589830:QUG589830 REB589830:REC589830 RNX589830:RNY589830 RXT589830:RXU589830 SHP589830:SHQ589830 SRL589830:SRM589830 TBH589830:TBI589830 TLD589830:TLE589830 TUZ589830:TVA589830 UEV589830:UEW589830 UOR589830:UOS589830 UYN589830:UYO589830 VIJ589830:VIK589830 VSF589830:VSG589830 WCB589830:WCC589830 WLX589830:WLY589830 WVT589830:WVU589830 L655366:M655366 JH655366:JI655366 TD655366:TE655366 ACZ655366:ADA655366 AMV655366:AMW655366 AWR655366:AWS655366 BGN655366:BGO655366 BQJ655366:BQK655366 CAF655366:CAG655366 CKB655366:CKC655366 CTX655366:CTY655366 DDT655366:DDU655366 DNP655366:DNQ655366 DXL655366:DXM655366 EHH655366:EHI655366 ERD655366:ERE655366 FAZ655366:FBA655366 FKV655366:FKW655366 FUR655366:FUS655366 GEN655366:GEO655366 GOJ655366:GOK655366 GYF655366:GYG655366 HIB655366:HIC655366 HRX655366:HRY655366 IBT655366:IBU655366 ILP655366:ILQ655366 IVL655366:IVM655366 JFH655366:JFI655366 JPD655366:JPE655366 JYZ655366:JZA655366 KIV655366:KIW655366 KSR655366:KSS655366 LCN655366:LCO655366 LMJ655366:LMK655366 LWF655366:LWG655366 MGB655366:MGC655366 MPX655366:MPY655366 MZT655366:MZU655366 NJP655366:NJQ655366 NTL655366:NTM655366 ODH655366:ODI655366 OND655366:ONE655366 OWZ655366:OXA655366 PGV655366:PGW655366 PQR655366:PQS655366 QAN655366:QAO655366 QKJ655366:QKK655366 QUF655366:QUG655366 REB655366:REC655366 RNX655366:RNY655366 RXT655366:RXU655366 SHP655366:SHQ655366 SRL655366:SRM655366 TBH655366:TBI655366 TLD655366:TLE655366 TUZ655366:TVA655366 UEV655366:UEW655366 UOR655366:UOS655366 UYN655366:UYO655366 VIJ655366:VIK655366 VSF655366:VSG655366 WCB655366:WCC655366 WLX655366:WLY655366 WVT655366:WVU655366 L720902:M720902 JH720902:JI720902 TD720902:TE720902 ACZ720902:ADA720902 AMV720902:AMW720902 AWR720902:AWS720902 BGN720902:BGO720902 BQJ720902:BQK720902 CAF720902:CAG720902 CKB720902:CKC720902 CTX720902:CTY720902 DDT720902:DDU720902 DNP720902:DNQ720902 DXL720902:DXM720902 EHH720902:EHI720902 ERD720902:ERE720902 FAZ720902:FBA720902 FKV720902:FKW720902 FUR720902:FUS720902 GEN720902:GEO720902 GOJ720902:GOK720902 GYF720902:GYG720902 HIB720902:HIC720902 HRX720902:HRY720902 IBT720902:IBU720902 ILP720902:ILQ720902 IVL720902:IVM720902 JFH720902:JFI720902 JPD720902:JPE720902 JYZ720902:JZA720902 KIV720902:KIW720902 KSR720902:KSS720902 LCN720902:LCO720902 LMJ720902:LMK720902 LWF720902:LWG720902 MGB720902:MGC720902 MPX720902:MPY720902 MZT720902:MZU720902 NJP720902:NJQ720902 NTL720902:NTM720902 ODH720902:ODI720902 OND720902:ONE720902 OWZ720902:OXA720902 PGV720902:PGW720902 PQR720902:PQS720902 QAN720902:QAO720902 QKJ720902:QKK720902 QUF720902:QUG720902 REB720902:REC720902 RNX720902:RNY720902 RXT720902:RXU720902 SHP720902:SHQ720902 SRL720902:SRM720902 TBH720902:TBI720902 TLD720902:TLE720902 TUZ720902:TVA720902 UEV720902:UEW720902 UOR720902:UOS720902 UYN720902:UYO720902 VIJ720902:VIK720902 VSF720902:VSG720902 WCB720902:WCC720902 WLX720902:WLY720902 WVT720902:WVU720902 L786438:M786438 JH786438:JI786438 TD786438:TE786438 ACZ786438:ADA786438 AMV786438:AMW786438 AWR786438:AWS786438 BGN786438:BGO786438 BQJ786438:BQK786438 CAF786438:CAG786438 CKB786438:CKC786438 CTX786438:CTY786438 DDT786438:DDU786438 DNP786438:DNQ786438 DXL786438:DXM786438 EHH786438:EHI786438 ERD786438:ERE786438 FAZ786438:FBA786438 FKV786438:FKW786438 FUR786438:FUS786438 GEN786438:GEO786438 GOJ786438:GOK786438 GYF786438:GYG786438 HIB786438:HIC786438 HRX786438:HRY786438 IBT786438:IBU786438 ILP786438:ILQ786438 IVL786438:IVM786438 JFH786438:JFI786438 JPD786438:JPE786438 JYZ786438:JZA786438 KIV786438:KIW786438 KSR786438:KSS786438 LCN786438:LCO786438 LMJ786438:LMK786438 LWF786438:LWG786438 MGB786438:MGC786438 MPX786438:MPY786438 MZT786438:MZU786438 NJP786438:NJQ786438 NTL786438:NTM786438 ODH786438:ODI786438 OND786438:ONE786438 OWZ786438:OXA786438 PGV786438:PGW786438 PQR786438:PQS786438 QAN786438:QAO786438 QKJ786438:QKK786438 QUF786438:QUG786438 REB786438:REC786438 RNX786438:RNY786438 RXT786438:RXU786438 SHP786438:SHQ786438 SRL786438:SRM786438 TBH786438:TBI786438 TLD786438:TLE786438 TUZ786438:TVA786438 UEV786438:UEW786438 UOR786438:UOS786438 UYN786438:UYO786438 VIJ786438:VIK786438 VSF786438:VSG786438 WCB786438:WCC786438 WLX786438:WLY786438 WVT786438:WVU786438 L851974:M851974 JH851974:JI851974 TD851974:TE851974 ACZ851974:ADA851974 AMV851974:AMW851974 AWR851974:AWS851974 BGN851974:BGO851974 BQJ851974:BQK851974 CAF851974:CAG851974 CKB851974:CKC851974 CTX851974:CTY851974 DDT851974:DDU851974 DNP851974:DNQ851974 DXL851974:DXM851974 EHH851974:EHI851974 ERD851974:ERE851974 FAZ851974:FBA851974 FKV851974:FKW851974 FUR851974:FUS851974 GEN851974:GEO851974 GOJ851974:GOK851974 GYF851974:GYG851974 HIB851974:HIC851974 HRX851974:HRY851974 IBT851974:IBU851974 ILP851974:ILQ851974 IVL851974:IVM851974 JFH851974:JFI851974 JPD851974:JPE851974 JYZ851974:JZA851974 KIV851974:KIW851974 KSR851974:KSS851974 LCN851974:LCO851974 LMJ851974:LMK851974 LWF851974:LWG851974 MGB851974:MGC851974 MPX851974:MPY851974 MZT851974:MZU851974 NJP851974:NJQ851974 NTL851974:NTM851974 ODH851974:ODI851974 OND851974:ONE851974 OWZ851974:OXA851974 PGV851974:PGW851974 PQR851974:PQS851974 QAN851974:QAO851974 QKJ851974:QKK851974 QUF851974:QUG851974 REB851974:REC851974 RNX851974:RNY851974 RXT851974:RXU851974 SHP851974:SHQ851974 SRL851974:SRM851974 TBH851974:TBI851974 TLD851974:TLE851974 TUZ851974:TVA851974 UEV851974:UEW851974 UOR851974:UOS851974 UYN851974:UYO851974 VIJ851974:VIK851974 VSF851974:VSG851974 WCB851974:WCC851974 WLX851974:WLY851974 WVT851974:WVU851974 L917510:M917510 JH917510:JI917510 TD917510:TE917510 ACZ917510:ADA917510 AMV917510:AMW917510 AWR917510:AWS917510 BGN917510:BGO917510 BQJ917510:BQK917510 CAF917510:CAG917510 CKB917510:CKC917510 CTX917510:CTY917510 DDT917510:DDU917510 DNP917510:DNQ917510 DXL917510:DXM917510 EHH917510:EHI917510 ERD917510:ERE917510 FAZ917510:FBA917510 FKV917510:FKW917510 FUR917510:FUS917510 GEN917510:GEO917510 GOJ917510:GOK917510 GYF917510:GYG917510 HIB917510:HIC917510 HRX917510:HRY917510 IBT917510:IBU917510 ILP917510:ILQ917510 IVL917510:IVM917510 JFH917510:JFI917510 JPD917510:JPE917510 JYZ917510:JZA917510 KIV917510:KIW917510 KSR917510:KSS917510 LCN917510:LCO917510 LMJ917510:LMK917510 LWF917510:LWG917510 MGB917510:MGC917510 MPX917510:MPY917510 MZT917510:MZU917510 NJP917510:NJQ917510 NTL917510:NTM917510 ODH917510:ODI917510 OND917510:ONE917510 OWZ917510:OXA917510 PGV917510:PGW917510 PQR917510:PQS917510 QAN917510:QAO917510 QKJ917510:QKK917510 QUF917510:QUG917510 REB917510:REC917510 RNX917510:RNY917510 RXT917510:RXU917510 SHP917510:SHQ917510 SRL917510:SRM917510 TBH917510:TBI917510 TLD917510:TLE917510 TUZ917510:TVA917510 UEV917510:UEW917510 UOR917510:UOS917510 UYN917510:UYO917510 VIJ917510:VIK917510 VSF917510:VSG917510 WCB917510:WCC917510 WLX917510:WLY917510 WVT917510:WVU917510 L983046:M983046 JH983046:JI983046 TD983046:TE983046 ACZ983046:ADA983046 AMV983046:AMW983046 AWR983046:AWS983046 BGN983046:BGO983046 BQJ983046:BQK983046 CAF983046:CAG983046 CKB983046:CKC983046 CTX983046:CTY983046 DDT983046:DDU983046 DNP983046:DNQ983046 DXL983046:DXM983046 EHH983046:EHI983046 ERD983046:ERE983046 FAZ983046:FBA983046 FKV983046:FKW983046 FUR983046:FUS983046 GEN983046:GEO983046 GOJ983046:GOK983046 GYF983046:GYG983046 HIB983046:HIC983046 HRX983046:HRY983046 IBT983046:IBU983046 ILP983046:ILQ983046 IVL983046:IVM983046 JFH983046:JFI983046 JPD983046:JPE983046 JYZ983046:JZA983046 KIV983046:KIW983046 KSR983046:KSS983046 LCN983046:LCO983046 LMJ983046:LMK983046 LWF983046:LWG983046 MGB983046:MGC983046 MPX983046:MPY983046 MZT983046:MZU983046 NJP983046:NJQ983046 NTL983046:NTM983046 ODH983046:ODI983046 OND983046:ONE983046 OWZ983046:OXA983046 PGV983046:PGW983046 PQR983046:PQS983046 QAN983046:QAO983046 QKJ983046:QKK983046 QUF983046:QUG983046 REB983046:REC983046 RNX983046:RNY983046 RXT983046:RXU983046 SHP983046:SHQ983046 SRL983046:SRM983046 TBH983046:TBI983046 TLD983046:TLE983046 TUZ983046:TVA983046 UEV983046:UEW983046 UOR983046:UOS983046 UYN983046:UYO983046 VIJ983046:VIK983046 VSF983046:VSG983046 WCB983046:WCC983046 WLX983046:WLY983046 WVT983046:WVU983046" xr:uid="{00000000-0002-0000-0500-000001000000}">
      <formula1>$B$200:$B$202</formula1>
    </dataValidation>
    <dataValidation type="list" allowBlank="1" showInputMessage="1" showErrorMessage="1" sqref="M8 JI8 TE8 ADA8 AMW8 AWS8 BGO8 BQK8 CAG8 CKC8 CTY8 DDU8 DNQ8 DXM8 EHI8 ERE8 FBA8 FKW8 FUS8 GEO8 GOK8 GYG8 HIC8 HRY8 IBU8 ILQ8 IVM8 JFI8 JPE8 JZA8 KIW8 KSS8 LCO8 LMK8 LWG8 MGC8 MPY8 MZU8 NJQ8 NTM8 ODI8 ONE8 OXA8 PGW8 PQS8 QAO8 QKK8 QUG8 REC8 RNY8 RXU8 SHQ8 SRM8 TBI8 TLE8 TVA8 UEW8 UOS8 UYO8 VIK8 VSG8 WCC8 WLY8 WVU8 M65544 JI65544 TE65544 ADA65544 AMW65544 AWS65544 BGO65544 BQK65544 CAG65544 CKC65544 CTY65544 DDU65544 DNQ65544 DXM65544 EHI65544 ERE65544 FBA65544 FKW65544 FUS65544 GEO65544 GOK65544 GYG65544 HIC65544 HRY65544 IBU65544 ILQ65544 IVM65544 JFI65544 JPE65544 JZA65544 KIW65544 KSS65544 LCO65544 LMK65544 LWG65544 MGC65544 MPY65544 MZU65544 NJQ65544 NTM65544 ODI65544 ONE65544 OXA65544 PGW65544 PQS65544 QAO65544 QKK65544 QUG65544 REC65544 RNY65544 RXU65544 SHQ65544 SRM65544 TBI65544 TLE65544 TVA65544 UEW65544 UOS65544 UYO65544 VIK65544 VSG65544 WCC65544 WLY65544 WVU65544 M131080 JI131080 TE131080 ADA131080 AMW131080 AWS131080 BGO131080 BQK131080 CAG131080 CKC131080 CTY131080 DDU131080 DNQ131080 DXM131080 EHI131080 ERE131080 FBA131080 FKW131080 FUS131080 GEO131080 GOK131080 GYG131080 HIC131080 HRY131080 IBU131080 ILQ131080 IVM131080 JFI131080 JPE131080 JZA131080 KIW131080 KSS131080 LCO131080 LMK131080 LWG131080 MGC131080 MPY131080 MZU131080 NJQ131080 NTM131080 ODI131080 ONE131080 OXA131080 PGW131080 PQS131080 QAO131080 QKK131080 QUG131080 REC131080 RNY131080 RXU131080 SHQ131080 SRM131080 TBI131080 TLE131080 TVA131080 UEW131080 UOS131080 UYO131080 VIK131080 VSG131080 WCC131080 WLY131080 WVU131080 M196616 JI196616 TE196616 ADA196616 AMW196616 AWS196616 BGO196616 BQK196616 CAG196616 CKC196616 CTY196616 DDU196616 DNQ196616 DXM196616 EHI196616 ERE196616 FBA196616 FKW196616 FUS196616 GEO196616 GOK196616 GYG196616 HIC196616 HRY196616 IBU196616 ILQ196616 IVM196616 JFI196616 JPE196616 JZA196616 KIW196616 KSS196616 LCO196616 LMK196616 LWG196616 MGC196616 MPY196616 MZU196616 NJQ196616 NTM196616 ODI196616 ONE196616 OXA196616 PGW196616 PQS196616 QAO196616 QKK196616 QUG196616 REC196616 RNY196616 RXU196616 SHQ196616 SRM196616 TBI196616 TLE196616 TVA196616 UEW196616 UOS196616 UYO196616 VIK196616 VSG196616 WCC196616 WLY196616 WVU196616 M262152 JI262152 TE262152 ADA262152 AMW262152 AWS262152 BGO262152 BQK262152 CAG262152 CKC262152 CTY262152 DDU262152 DNQ262152 DXM262152 EHI262152 ERE262152 FBA262152 FKW262152 FUS262152 GEO262152 GOK262152 GYG262152 HIC262152 HRY262152 IBU262152 ILQ262152 IVM262152 JFI262152 JPE262152 JZA262152 KIW262152 KSS262152 LCO262152 LMK262152 LWG262152 MGC262152 MPY262152 MZU262152 NJQ262152 NTM262152 ODI262152 ONE262152 OXA262152 PGW262152 PQS262152 QAO262152 QKK262152 QUG262152 REC262152 RNY262152 RXU262152 SHQ262152 SRM262152 TBI262152 TLE262152 TVA262152 UEW262152 UOS262152 UYO262152 VIK262152 VSG262152 WCC262152 WLY262152 WVU262152 M327688 JI327688 TE327688 ADA327688 AMW327688 AWS327688 BGO327688 BQK327688 CAG327688 CKC327688 CTY327688 DDU327688 DNQ327688 DXM327688 EHI327688 ERE327688 FBA327688 FKW327688 FUS327688 GEO327688 GOK327688 GYG327688 HIC327688 HRY327688 IBU327688 ILQ327688 IVM327688 JFI327688 JPE327688 JZA327688 KIW327688 KSS327688 LCO327688 LMK327688 LWG327688 MGC327688 MPY327688 MZU327688 NJQ327688 NTM327688 ODI327688 ONE327688 OXA327688 PGW327688 PQS327688 QAO327688 QKK327688 QUG327688 REC327688 RNY327688 RXU327688 SHQ327688 SRM327688 TBI327688 TLE327688 TVA327688 UEW327688 UOS327688 UYO327688 VIK327688 VSG327688 WCC327688 WLY327688 WVU327688 M393224 JI393224 TE393224 ADA393224 AMW393224 AWS393224 BGO393224 BQK393224 CAG393224 CKC393224 CTY393224 DDU393224 DNQ393224 DXM393224 EHI393224 ERE393224 FBA393224 FKW393224 FUS393224 GEO393224 GOK393224 GYG393224 HIC393224 HRY393224 IBU393224 ILQ393224 IVM393224 JFI393224 JPE393224 JZA393224 KIW393224 KSS393224 LCO393224 LMK393224 LWG393224 MGC393224 MPY393224 MZU393224 NJQ393224 NTM393224 ODI393224 ONE393224 OXA393224 PGW393224 PQS393224 QAO393224 QKK393224 QUG393224 REC393224 RNY393224 RXU393224 SHQ393224 SRM393224 TBI393224 TLE393224 TVA393224 UEW393224 UOS393224 UYO393224 VIK393224 VSG393224 WCC393224 WLY393224 WVU393224 M458760 JI458760 TE458760 ADA458760 AMW458760 AWS458760 BGO458760 BQK458760 CAG458760 CKC458760 CTY458760 DDU458760 DNQ458760 DXM458760 EHI458760 ERE458760 FBA458760 FKW458760 FUS458760 GEO458760 GOK458760 GYG458760 HIC458760 HRY458760 IBU458760 ILQ458760 IVM458760 JFI458760 JPE458760 JZA458760 KIW458760 KSS458760 LCO458760 LMK458760 LWG458760 MGC458760 MPY458760 MZU458760 NJQ458760 NTM458760 ODI458760 ONE458760 OXA458760 PGW458760 PQS458760 QAO458760 QKK458760 QUG458760 REC458760 RNY458760 RXU458760 SHQ458760 SRM458760 TBI458760 TLE458760 TVA458760 UEW458760 UOS458760 UYO458760 VIK458760 VSG458760 WCC458760 WLY458760 WVU458760 M524296 JI524296 TE524296 ADA524296 AMW524296 AWS524296 BGO524296 BQK524296 CAG524296 CKC524296 CTY524296 DDU524296 DNQ524296 DXM524296 EHI524296 ERE524296 FBA524296 FKW524296 FUS524296 GEO524296 GOK524296 GYG524296 HIC524296 HRY524296 IBU524296 ILQ524296 IVM524296 JFI524296 JPE524296 JZA524296 KIW524296 KSS524296 LCO524296 LMK524296 LWG524296 MGC524296 MPY524296 MZU524296 NJQ524296 NTM524296 ODI524296 ONE524296 OXA524296 PGW524296 PQS524296 QAO524296 QKK524296 QUG524296 REC524296 RNY524296 RXU524296 SHQ524296 SRM524296 TBI524296 TLE524296 TVA524296 UEW524296 UOS524296 UYO524296 VIK524296 VSG524296 WCC524296 WLY524296 WVU524296 M589832 JI589832 TE589832 ADA589832 AMW589832 AWS589832 BGO589832 BQK589832 CAG589832 CKC589832 CTY589832 DDU589832 DNQ589832 DXM589832 EHI589832 ERE589832 FBA589832 FKW589832 FUS589832 GEO589832 GOK589832 GYG589832 HIC589832 HRY589832 IBU589832 ILQ589832 IVM589832 JFI589832 JPE589832 JZA589832 KIW589832 KSS589832 LCO589832 LMK589832 LWG589832 MGC589832 MPY589832 MZU589832 NJQ589832 NTM589832 ODI589832 ONE589832 OXA589832 PGW589832 PQS589832 QAO589832 QKK589832 QUG589832 REC589832 RNY589832 RXU589832 SHQ589832 SRM589832 TBI589832 TLE589832 TVA589832 UEW589832 UOS589832 UYO589832 VIK589832 VSG589832 WCC589832 WLY589832 WVU589832 M655368 JI655368 TE655368 ADA655368 AMW655368 AWS655368 BGO655368 BQK655368 CAG655368 CKC655368 CTY655368 DDU655368 DNQ655368 DXM655368 EHI655368 ERE655368 FBA655368 FKW655368 FUS655368 GEO655368 GOK655368 GYG655368 HIC655368 HRY655368 IBU655368 ILQ655368 IVM655368 JFI655368 JPE655368 JZA655368 KIW655368 KSS655368 LCO655368 LMK655368 LWG655368 MGC655368 MPY655368 MZU655368 NJQ655368 NTM655368 ODI655368 ONE655368 OXA655368 PGW655368 PQS655368 QAO655368 QKK655368 QUG655368 REC655368 RNY655368 RXU655368 SHQ655368 SRM655368 TBI655368 TLE655368 TVA655368 UEW655368 UOS655368 UYO655368 VIK655368 VSG655368 WCC655368 WLY655368 WVU655368 M720904 JI720904 TE720904 ADA720904 AMW720904 AWS720904 BGO720904 BQK720904 CAG720904 CKC720904 CTY720904 DDU720904 DNQ720904 DXM720904 EHI720904 ERE720904 FBA720904 FKW720904 FUS720904 GEO720904 GOK720904 GYG720904 HIC720904 HRY720904 IBU720904 ILQ720904 IVM720904 JFI720904 JPE720904 JZA720904 KIW720904 KSS720904 LCO720904 LMK720904 LWG720904 MGC720904 MPY720904 MZU720904 NJQ720904 NTM720904 ODI720904 ONE720904 OXA720904 PGW720904 PQS720904 QAO720904 QKK720904 QUG720904 REC720904 RNY720904 RXU720904 SHQ720904 SRM720904 TBI720904 TLE720904 TVA720904 UEW720904 UOS720904 UYO720904 VIK720904 VSG720904 WCC720904 WLY720904 WVU720904 M786440 JI786440 TE786440 ADA786440 AMW786440 AWS786440 BGO786440 BQK786440 CAG786440 CKC786440 CTY786440 DDU786440 DNQ786440 DXM786440 EHI786440 ERE786440 FBA786440 FKW786440 FUS786440 GEO786440 GOK786440 GYG786440 HIC786440 HRY786440 IBU786440 ILQ786440 IVM786440 JFI786440 JPE786440 JZA786440 KIW786440 KSS786440 LCO786440 LMK786440 LWG786440 MGC786440 MPY786440 MZU786440 NJQ786440 NTM786440 ODI786440 ONE786440 OXA786440 PGW786440 PQS786440 QAO786440 QKK786440 QUG786440 REC786440 RNY786440 RXU786440 SHQ786440 SRM786440 TBI786440 TLE786440 TVA786440 UEW786440 UOS786440 UYO786440 VIK786440 VSG786440 WCC786440 WLY786440 WVU786440 M851976 JI851976 TE851976 ADA851976 AMW851976 AWS851976 BGO851976 BQK851976 CAG851976 CKC851976 CTY851976 DDU851976 DNQ851976 DXM851976 EHI851976 ERE851976 FBA851976 FKW851976 FUS851976 GEO851976 GOK851976 GYG851976 HIC851976 HRY851976 IBU851976 ILQ851976 IVM851976 JFI851976 JPE851976 JZA851976 KIW851976 KSS851976 LCO851976 LMK851976 LWG851976 MGC851976 MPY851976 MZU851976 NJQ851976 NTM851976 ODI851976 ONE851976 OXA851976 PGW851976 PQS851976 QAO851976 QKK851976 QUG851976 REC851976 RNY851976 RXU851976 SHQ851976 SRM851976 TBI851976 TLE851976 TVA851976 UEW851976 UOS851976 UYO851976 VIK851976 VSG851976 WCC851976 WLY851976 WVU851976 M917512 JI917512 TE917512 ADA917512 AMW917512 AWS917512 BGO917512 BQK917512 CAG917512 CKC917512 CTY917512 DDU917512 DNQ917512 DXM917512 EHI917512 ERE917512 FBA917512 FKW917512 FUS917512 GEO917512 GOK917512 GYG917512 HIC917512 HRY917512 IBU917512 ILQ917512 IVM917512 JFI917512 JPE917512 JZA917512 KIW917512 KSS917512 LCO917512 LMK917512 LWG917512 MGC917512 MPY917512 MZU917512 NJQ917512 NTM917512 ODI917512 ONE917512 OXA917512 PGW917512 PQS917512 QAO917512 QKK917512 QUG917512 REC917512 RNY917512 RXU917512 SHQ917512 SRM917512 TBI917512 TLE917512 TVA917512 UEW917512 UOS917512 UYO917512 VIK917512 VSG917512 WCC917512 WLY917512 WVU917512 M983048 JI983048 TE983048 ADA983048 AMW983048 AWS983048 BGO983048 BQK983048 CAG983048 CKC983048 CTY983048 DDU983048 DNQ983048 DXM983048 EHI983048 ERE983048 FBA983048 FKW983048 FUS983048 GEO983048 GOK983048 GYG983048 HIC983048 HRY983048 IBU983048 ILQ983048 IVM983048 JFI983048 JPE983048 JZA983048 KIW983048 KSS983048 LCO983048 LMK983048 LWG983048 MGC983048 MPY983048 MZU983048 NJQ983048 NTM983048 ODI983048 ONE983048 OXA983048 PGW983048 PQS983048 QAO983048 QKK983048 QUG983048 REC983048 RNY983048 RXU983048 SHQ983048 SRM983048 TBI983048 TLE983048 TVA983048 UEW983048 UOS983048 UYO983048 VIK983048 VSG983048 WCC983048 WLY983048 WVU983048" xr:uid="{00000000-0002-0000-0500-000002000000}">
      <formula1>$C$200:$C$203</formula1>
    </dataValidation>
  </dataValidations>
  <printOptions horizontalCentered="1"/>
  <pageMargins left="0.59055118110236227" right="0.15748031496062992" top="0.59055118110236227" bottom="0.23622047244094491" header="0.35433070866141736" footer="0.35433070866141736"/>
  <pageSetup paperSize="9" scale="96" orientation="landscape" horizontalDpi="300" verticalDpi="300" r:id="rId1"/>
  <headerFooter>
    <oddHeader>&amp;L&amp;G&amp;C&amp;"Arial,полужирный"&amp;10ТУРНИР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9217" r:id="rId5" name="Label 1">
              <controlPr defaultSize="0" print="0" autoFill="0" autoLine="0" autoPict="0">
                <anchor moveWithCells="1" sizeWithCells="1">
                  <from>
                    <xdr:col>12</xdr:col>
                    <xdr:colOff>260350</xdr:colOff>
                    <xdr:row>0</xdr:row>
                    <xdr:rowOff>0</xdr:rowOff>
                  </from>
                  <to>
                    <xdr:col>12</xdr:col>
                    <xdr:colOff>736600</xdr:colOff>
                    <xdr:row>1</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87"/>
  <sheetViews>
    <sheetView showGridLines="0" zoomScale="115" zoomScaleNormal="115" workbookViewId="0">
      <pane ySplit="12" topLeftCell="A13" activePane="bottomLeft" state="frozen"/>
      <selection pane="bottomLeft" activeCell="F15" sqref="F15"/>
    </sheetView>
  </sheetViews>
  <sheetFormatPr defaultColWidth="9.1796875" defaultRowHeight="12.5" x14ac:dyDescent="0.25"/>
  <cols>
    <col min="1" max="1" width="3.1796875" style="1" customWidth="1"/>
    <col min="2" max="2" width="13.81640625" style="1" customWidth="1"/>
    <col min="3" max="3" width="22.453125" style="1" customWidth="1"/>
    <col min="4" max="4" width="17.453125" style="2" customWidth="1"/>
    <col min="5" max="5" width="13.54296875" style="2" customWidth="1"/>
    <col min="6" max="6" width="19" style="2" customWidth="1"/>
    <col min="7" max="7" width="7.26953125" style="2" customWidth="1"/>
    <col min="8" max="8" width="11.1796875" style="2" customWidth="1"/>
    <col min="9" max="16384" width="9.1796875" style="1"/>
  </cols>
  <sheetData>
    <row r="1" spans="1:15" ht="13" x14ac:dyDescent="0.3">
      <c r="H1" s="58"/>
    </row>
    <row r="2" spans="1:15" hidden="1" x14ac:dyDescent="0.25"/>
    <row r="3" spans="1:15" ht="13" x14ac:dyDescent="0.25">
      <c r="A3" s="177" t="s">
        <v>65</v>
      </c>
      <c r="B3" s="177"/>
      <c r="C3" s="177"/>
      <c r="D3" s="177"/>
      <c r="E3" s="177"/>
      <c r="F3" s="177"/>
      <c r="G3" s="177"/>
      <c r="H3" s="177"/>
      <c r="I3" s="57"/>
      <c r="J3" s="57"/>
      <c r="K3" s="57"/>
      <c r="L3" s="57"/>
      <c r="M3" s="57"/>
      <c r="N3" s="57"/>
      <c r="O3" s="57"/>
    </row>
    <row r="4" spans="1:15" ht="13" x14ac:dyDescent="0.25">
      <c r="A4" s="177" t="str">
        <f>F201&amp;IF(OR(H7="МУЖЧИНЫ И ЖЕНЩИНЫ",H7="ЮНИОРЫ И ЮНИОРКИ",H7="ЮНОШИ И ДЕВУШКИ"),F203,F202)</f>
        <v>В СПОРТИВНОЙ ДИСЦИПЛИНЕ "ПЛЯЖНЫЙ ТЕННИС - СМЕШАННЫЙ ПАРНЫЙ РАЗРЯД"</v>
      </c>
      <c r="B4" s="177"/>
      <c r="C4" s="177"/>
      <c r="D4" s="177"/>
      <c r="E4" s="177"/>
      <c r="F4" s="177"/>
      <c r="G4" s="177"/>
      <c r="H4" s="177"/>
      <c r="I4" s="57"/>
      <c r="J4" s="57"/>
      <c r="K4" s="57"/>
      <c r="L4" s="57"/>
      <c r="M4" s="57"/>
      <c r="N4" s="57"/>
      <c r="O4" s="57"/>
    </row>
    <row r="5" spans="1:15" ht="15.5" x14ac:dyDescent="0.35">
      <c r="A5" s="56"/>
      <c r="B5" s="56"/>
      <c r="C5" s="178" t="s">
        <v>64</v>
      </c>
      <c r="D5" s="178"/>
      <c r="E5" s="178"/>
      <c r="F5" s="178"/>
      <c r="G5" s="178"/>
      <c r="H5" s="55"/>
    </row>
    <row r="6" spans="1:15" s="54" customFormat="1" x14ac:dyDescent="0.35">
      <c r="C6" s="179" t="s">
        <v>63</v>
      </c>
      <c r="D6" s="179"/>
      <c r="E6" s="179"/>
      <c r="F6" s="179"/>
      <c r="G6" s="179"/>
      <c r="I6" s="159"/>
      <c r="J6" s="159"/>
    </row>
    <row r="7" spans="1:15" s="50" customFormat="1" x14ac:dyDescent="0.25">
      <c r="D7" s="53" t="s">
        <v>11</v>
      </c>
      <c r="E7" s="180" t="s">
        <v>24</v>
      </c>
      <c r="F7" s="180"/>
      <c r="G7" s="53" t="s">
        <v>15</v>
      </c>
      <c r="H7" s="52" t="s">
        <v>170</v>
      </c>
      <c r="I7" s="51"/>
      <c r="J7" s="51"/>
    </row>
    <row r="8" spans="1:15" s="45" customFormat="1" ht="11.5" x14ac:dyDescent="0.25">
      <c r="A8" s="181" t="s">
        <v>61</v>
      </c>
      <c r="B8" s="181"/>
      <c r="C8" s="49" t="s">
        <v>12</v>
      </c>
      <c r="D8" s="47" t="s">
        <v>59</v>
      </c>
      <c r="E8" s="48" t="s">
        <v>151</v>
      </c>
      <c r="G8" s="47" t="s">
        <v>57</v>
      </c>
      <c r="H8" s="46" t="s">
        <v>8</v>
      </c>
    </row>
    <row r="9" spans="1:15" s="42" customFormat="1" ht="5.25" customHeight="1" x14ac:dyDescent="0.25">
      <c r="A9" s="182"/>
      <c r="B9" s="182"/>
      <c r="C9" s="182"/>
      <c r="D9" s="44"/>
      <c r="F9" s="43"/>
    </row>
    <row r="10" spans="1:15" ht="6.75" customHeight="1" thickBot="1" x14ac:dyDescent="0.3">
      <c r="C10" s="41"/>
    </row>
    <row r="11" spans="1:15" ht="33.75" customHeight="1" x14ac:dyDescent="0.25">
      <c r="A11" s="183" t="s">
        <v>56</v>
      </c>
      <c r="B11" s="171" t="s">
        <v>55</v>
      </c>
      <c r="C11" s="171"/>
      <c r="D11" s="172"/>
      <c r="E11" s="175" t="s">
        <v>54</v>
      </c>
      <c r="F11" s="175" t="s">
        <v>53</v>
      </c>
      <c r="G11" s="175" t="s">
        <v>52</v>
      </c>
      <c r="H11" s="40" t="s">
        <v>51</v>
      </c>
    </row>
    <row r="12" spans="1:15" s="2" customFormat="1" ht="10.5" customHeight="1" thickBot="1" x14ac:dyDescent="0.3">
      <c r="A12" s="184"/>
      <c r="B12" s="173"/>
      <c r="C12" s="173"/>
      <c r="D12" s="174"/>
      <c r="E12" s="176"/>
      <c r="F12" s="176"/>
      <c r="G12" s="176"/>
      <c r="H12" s="39">
        <v>44440</v>
      </c>
    </row>
    <row r="13" spans="1:15" s="27" customFormat="1" ht="16.5" customHeight="1" x14ac:dyDescent="0.35">
      <c r="A13" s="160">
        <v>1</v>
      </c>
      <c r="B13" s="170" t="s">
        <v>46</v>
      </c>
      <c r="C13" s="170"/>
      <c r="D13" s="170"/>
      <c r="E13" s="35">
        <v>31110</v>
      </c>
      <c r="F13" s="33" t="s">
        <v>34</v>
      </c>
      <c r="G13" s="36">
        <v>71</v>
      </c>
      <c r="H13" s="285">
        <v>134</v>
      </c>
    </row>
    <row r="14" spans="1:15" s="27" customFormat="1" ht="16.5" customHeight="1" thickBot="1" x14ac:dyDescent="0.4">
      <c r="A14" s="161"/>
      <c r="B14" s="168" t="s">
        <v>169</v>
      </c>
      <c r="C14" s="168"/>
      <c r="D14" s="168"/>
      <c r="E14" s="35">
        <v>37685</v>
      </c>
      <c r="F14" s="33" t="s">
        <v>12</v>
      </c>
      <c r="G14" s="36">
        <v>1777</v>
      </c>
      <c r="H14" s="285"/>
    </row>
    <row r="15" spans="1:15" s="27" customFormat="1" ht="15.5" x14ac:dyDescent="0.25">
      <c r="A15" s="160">
        <v>2</v>
      </c>
      <c r="B15" s="169" t="s">
        <v>42</v>
      </c>
      <c r="C15" s="169"/>
      <c r="D15" s="169"/>
      <c r="E15" s="158">
        <v>34320</v>
      </c>
      <c r="F15" s="37" t="s">
        <v>34</v>
      </c>
      <c r="G15" s="156">
        <v>69</v>
      </c>
      <c r="H15" s="285">
        <v>362</v>
      </c>
    </row>
    <row r="16" spans="1:15" s="27" customFormat="1" ht="16" thickBot="1" x14ac:dyDescent="0.3">
      <c r="A16" s="161"/>
      <c r="B16" s="167" t="s">
        <v>168</v>
      </c>
      <c r="C16" s="167"/>
      <c r="D16" s="167"/>
      <c r="E16" s="158">
        <v>38918</v>
      </c>
      <c r="F16" s="157" t="s">
        <v>34</v>
      </c>
      <c r="G16" s="156">
        <v>2710</v>
      </c>
      <c r="H16" s="285"/>
    </row>
    <row r="17" spans="1:8" s="27" customFormat="1" ht="15.5" x14ac:dyDescent="0.35">
      <c r="A17" s="160">
        <v>3</v>
      </c>
      <c r="B17" s="168" t="s">
        <v>41</v>
      </c>
      <c r="C17" s="168"/>
      <c r="D17" s="168"/>
      <c r="E17" s="34">
        <v>34380</v>
      </c>
      <c r="F17" s="33" t="s">
        <v>12</v>
      </c>
      <c r="G17" s="32">
        <v>1780</v>
      </c>
      <c r="H17" s="285">
        <v>136</v>
      </c>
    </row>
    <row r="18" spans="1:8" s="27" customFormat="1" ht="18" customHeight="1" thickBot="1" x14ac:dyDescent="0.4">
      <c r="A18" s="161"/>
      <c r="B18" s="168" t="s">
        <v>167</v>
      </c>
      <c r="C18" s="168"/>
      <c r="D18" s="168"/>
      <c r="E18" s="158">
        <v>34930</v>
      </c>
      <c r="F18" s="156" t="s">
        <v>166</v>
      </c>
      <c r="G18" s="156">
        <v>885</v>
      </c>
      <c r="H18" s="285"/>
    </row>
    <row r="19" spans="1:8" s="27" customFormat="1" ht="15.5" x14ac:dyDescent="0.35">
      <c r="A19" s="160">
        <v>4</v>
      </c>
      <c r="B19" s="170" t="s">
        <v>48</v>
      </c>
      <c r="C19" s="170"/>
      <c r="D19" s="170"/>
      <c r="E19" s="35">
        <v>27613</v>
      </c>
      <c r="F19" s="33" t="s">
        <v>12</v>
      </c>
      <c r="G19" s="36">
        <v>352</v>
      </c>
      <c r="H19" s="285">
        <v>89</v>
      </c>
    </row>
    <row r="20" spans="1:8" s="27" customFormat="1" ht="16.5" customHeight="1" thickBot="1" x14ac:dyDescent="0.3">
      <c r="A20" s="161"/>
      <c r="B20" s="286" t="s">
        <v>165</v>
      </c>
      <c r="C20" s="286"/>
      <c r="D20" s="286"/>
      <c r="E20" s="158">
        <v>34375</v>
      </c>
      <c r="F20" s="157" t="s">
        <v>34</v>
      </c>
      <c r="G20" s="156">
        <v>1451</v>
      </c>
      <c r="H20" s="285"/>
    </row>
    <row r="21" spans="1:8" s="27" customFormat="1" ht="15.5" x14ac:dyDescent="0.35">
      <c r="A21" s="160">
        <v>5</v>
      </c>
      <c r="B21" s="170"/>
      <c r="C21" s="170"/>
      <c r="D21" s="170"/>
      <c r="E21" s="35"/>
      <c r="F21" s="33"/>
      <c r="G21" s="36"/>
      <c r="H21" s="285"/>
    </row>
    <row r="22" spans="1:8" s="27" customFormat="1" ht="16" thickBot="1" x14ac:dyDescent="0.4">
      <c r="A22" s="161"/>
      <c r="B22" s="168"/>
      <c r="C22" s="168"/>
      <c r="D22" s="168"/>
      <c r="E22" s="35"/>
      <c r="F22" s="33"/>
      <c r="G22" s="36"/>
      <c r="H22" s="285"/>
    </row>
    <row r="23" spans="1:8" s="27" customFormat="1" ht="15.5" x14ac:dyDescent="0.35">
      <c r="A23" s="160">
        <v>6</v>
      </c>
      <c r="B23" s="168"/>
      <c r="C23" s="168"/>
      <c r="D23" s="168"/>
      <c r="E23" s="35"/>
      <c r="F23" s="33"/>
      <c r="G23" s="33"/>
      <c r="H23" s="285"/>
    </row>
    <row r="24" spans="1:8" s="27" customFormat="1" ht="16" thickBot="1" x14ac:dyDescent="0.4">
      <c r="A24" s="161"/>
      <c r="B24" s="168"/>
      <c r="C24" s="168"/>
      <c r="D24" s="168"/>
      <c r="E24" s="35"/>
      <c r="F24" s="33"/>
      <c r="G24" s="33"/>
      <c r="H24" s="285"/>
    </row>
    <row r="25" spans="1:8" s="27" customFormat="1" ht="15.5" x14ac:dyDescent="0.35">
      <c r="A25" s="160">
        <v>7</v>
      </c>
      <c r="B25" s="168"/>
      <c r="C25" s="168"/>
      <c r="D25" s="168"/>
      <c r="E25" s="35"/>
      <c r="F25" s="33"/>
      <c r="G25" s="33"/>
      <c r="H25" s="285"/>
    </row>
    <row r="26" spans="1:8" s="27" customFormat="1" ht="16" thickBot="1" x14ac:dyDescent="0.4">
      <c r="A26" s="161"/>
      <c r="B26" s="168"/>
      <c r="C26" s="168"/>
      <c r="D26" s="168"/>
      <c r="E26" s="35"/>
      <c r="F26" s="33"/>
      <c r="G26" s="33"/>
      <c r="H26" s="285"/>
    </row>
    <row r="27" spans="1:8" s="27" customFormat="1" ht="15.5" x14ac:dyDescent="0.35">
      <c r="A27" s="160">
        <v>8</v>
      </c>
      <c r="B27" s="168"/>
      <c r="C27" s="168"/>
      <c r="D27" s="168"/>
      <c r="E27" s="35"/>
      <c r="F27" s="33"/>
      <c r="G27" s="33"/>
      <c r="H27" s="285"/>
    </row>
    <row r="28" spans="1:8" s="27" customFormat="1" ht="16" thickBot="1" x14ac:dyDescent="0.4">
      <c r="A28" s="161"/>
      <c r="B28" s="168"/>
      <c r="C28" s="168"/>
      <c r="D28" s="168"/>
      <c r="E28" s="35"/>
      <c r="F28" s="33"/>
      <c r="G28" s="33"/>
      <c r="H28" s="285"/>
    </row>
    <row r="29" spans="1:8" s="27" customFormat="1" ht="15.5" x14ac:dyDescent="0.35">
      <c r="A29" s="160">
        <v>9</v>
      </c>
      <c r="B29" s="168"/>
      <c r="C29" s="168"/>
      <c r="D29" s="168"/>
      <c r="E29" s="35"/>
      <c r="F29" s="33"/>
      <c r="G29" s="36"/>
      <c r="H29" s="285"/>
    </row>
    <row r="30" spans="1:8" s="27" customFormat="1" ht="16" thickBot="1" x14ac:dyDescent="0.4">
      <c r="A30" s="161"/>
      <c r="B30" s="168"/>
      <c r="C30" s="168"/>
      <c r="D30" s="168"/>
      <c r="E30" s="35"/>
      <c r="F30" s="33"/>
      <c r="G30" s="33"/>
      <c r="H30" s="285"/>
    </row>
    <row r="31" spans="1:8" s="27" customFormat="1" x14ac:dyDescent="0.25">
      <c r="A31" s="160">
        <v>10</v>
      </c>
      <c r="B31" s="162"/>
      <c r="C31" s="162"/>
      <c r="D31" s="162"/>
      <c r="E31" s="28"/>
      <c r="F31" s="25"/>
      <c r="G31" s="25"/>
      <c r="H31" s="163"/>
    </row>
    <row r="32" spans="1:8" s="27" customFormat="1" ht="13" thickBot="1" x14ac:dyDescent="0.3">
      <c r="A32" s="161"/>
      <c r="B32" s="162"/>
      <c r="C32" s="162"/>
      <c r="D32" s="162"/>
      <c r="E32" s="28"/>
      <c r="F32" s="25"/>
      <c r="G32" s="25"/>
      <c r="H32" s="163"/>
    </row>
    <row r="33" spans="1:8" s="27" customFormat="1" x14ac:dyDescent="0.25">
      <c r="A33" s="160">
        <v>11</v>
      </c>
      <c r="B33" s="162"/>
      <c r="C33" s="162"/>
      <c r="D33" s="162"/>
      <c r="E33" s="29"/>
      <c r="F33" s="26"/>
      <c r="G33" s="26"/>
      <c r="H33" s="163"/>
    </row>
    <row r="34" spans="1:8" s="27" customFormat="1" ht="13" thickBot="1" x14ac:dyDescent="0.3">
      <c r="A34" s="161"/>
      <c r="B34" s="162"/>
      <c r="C34" s="162"/>
      <c r="D34" s="162"/>
      <c r="E34" s="28"/>
      <c r="F34" s="25"/>
      <c r="G34" s="25"/>
      <c r="H34" s="163"/>
    </row>
    <row r="35" spans="1:8" s="27" customFormat="1" ht="12.75" customHeight="1" x14ac:dyDescent="0.25">
      <c r="A35" s="160">
        <v>12</v>
      </c>
      <c r="B35" s="162"/>
      <c r="C35" s="162"/>
      <c r="D35" s="162"/>
      <c r="E35" s="29"/>
      <c r="F35" s="26"/>
      <c r="G35" s="26"/>
      <c r="H35" s="163"/>
    </row>
    <row r="36" spans="1:8" s="27" customFormat="1" ht="13" thickBot="1" x14ac:dyDescent="0.3">
      <c r="A36" s="161"/>
      <c r="B36" s="162"/>
      <c r="C36" s="162"/>
      <c r="D36" s="162"/>
      <c r="E36" s="28"/>
      <c r="F36" s="25"/>
      <c r="G36" s="25"/>
      <c r="H36" s="163"/>
    </row>
    <row r="37" spans="1:8" s="27" customFormat="1" x14ac:dyDescent="0.25">
      <c r="A37" s="160">
        <v>13</v>
      </c>
      <c r="B37" s="162"/>
      <c r="C37" s="162"/>
      <c r="D37" s="162"/>
      <c r="E37" s="28"/>
      <c r="F37" s="25"/>
      <c r="G37" s="25"/>
      <c r="H37" s="163"/>
    </row>
    <row r="38" spans="1:8" s="27" customFormat="1" ht="13" thickBot="1" x14ac:dyDescent="0.3">
      <c r="A38" s="161"/>
      <c r="B38" s="162"/>
      <c r="C38" s="162"/>
      <c r="D38" s="162"/>
      <c r="E38" s="28"/>
      <c r="F38" s="25"/>
      <c r="G38" s="25"/>
      <c r="H38" s="163"/>
    </row>
    <row r="39" spans="1:8" s="27" customFormat="1" x14ac:dyDescent="0.25">
      <c r="A39" s="160">
        <v>14</v>
      </c>
      <c r="B39" s="162"/>
      <c r="C39" s="162"/>
      <c r="D39" s="162"/>
      <c r="E39" s="29"/>
      <c r="F39" s="26"/>
      <c r="G39" s="26"/>
      <c r="H39" s="163"/>
    </row>
    <row r="40" spans="1:8" s="27" customFormat="1" ht="13" thickBot="1" x14ac:dyDescent="0.3">
      <c r="A40" s="161"/>
      <c r="B40" s="162"/>
      <c r="C40" s="162"/>
      <c r="D40" s="162"/>
      <c r="E40" s="28"/>
      <c r="F40" s="25"/>
      <c r="G40" s="25"/>
      <c r="H40" s="163"/>
    </row>
    <row r="41" spans="1:8" s="27" customFormat="1" x14ac:dyDescent="0.25">
      <c r="A41" s="160">
        <v>15</v>
      </c>
      <c r="B41" s="162"/>
      <c r="C41" s="162"/>
      <c r="D41" s="162"/>
      <c r="E41" s="28"/>
      <c r="F41" s="25"/>
      <c r="G41" s="25"/>
      <c r="H41" s="163"/>
    </row>
    <row r="42" spans="1:8" s="27" customFormat="1" ht="13" thickBot="1" x14ac:dyDescent="0.3">
      <c r="A42" s="161"/>
      <c r="B42" s="162"/>
      <c r="C42" s="162"/>
      <c r="D42" s="162"/>
      <c r="E42" s="28"/>
      <c r="F42" s="25"/>
      <c r="G42" s="25"/>
      <c r="H42" s="163"/>
    </row>
    <row r="43" spans="1:8" s="27" customFormat="1" x14ac:dyDescent="0.25">
      <c r="A43" s="160">
        <v>16</v>
      </c>
      <c r="B43" s="162"/>
      <c r="C43" s="162"/>
      <c r="D43" s="162"/>
      <c r="E43" s="28"/>
      <c r="F43" s="25"/>
      <c r="G43" s="25"/>
      <c r="H43" s="163"/>
    </row>
    <row r="44" spans="1:8" s="27" customFormat="1" ht="13.15" customHeight="1" thickBot="1" x14ac:dyDescent="0.3">
      <c r="A44" s="161"/>
      <c r="B44" s="162"/>
      <c r="C44" s="162"/>
      <c r="D44" s="162"/>
      <c r="E44" s="29"/>
      <c r="F44" s="26"/>
      <c r="G44" s="26"/>
      <c r="H44" s="163"/>
    </row>
    <row r="45" spans="1:8" s="27" customFormat="1" ht="1.1499999999999999" hidden="1" customHeight="1" x14ac:dyDescent="0.25">
      <c r="A45" s="273">
        <v>17</v>
      </c>
      <c r="B45" s="281"/>
      <c r="C45" s="281"/>
      <c r="D45" s="282"/>
      <c r="E45" s="155"/>
      <c r="F45" s="154"/>
      <c r="G45" s="154"/>
      <c r="H45" s="283"/>
    </row>
    <row r="46" spans="1:8" s="27" customFormat="1" ht="13" hidden="1" thickBot="1" x14ac:dyDescent="0.3">
      <c r="A46" s="274"/>
      <c r="B46" s="279"/>
      <c r="C46" s="279"/>
      <c r="D46" s="280"/>
      <c r="E46" s="151"/>
      <c r="F46" s="147"/>
      <c r="G46" s="147"/>
      <c r="H46" s="278"/>
    </row>
    <row r="47" spans="1:8" s="27" customFormat="1" hidden="1" x14ac:dyDescent="0.25">
      <c r="A47" s="273">
        <v>18</v>
      </c>
      <c r="B47" s="284"/>
      <c r="C47" s="284"/>
      <c r="D47" s="284"/>
      <c r="E47" s="153"/>
      <c r="F47" s="152"/>
      <c r="G47" s="146"/>
      <c r="H47" s="277"/>
    </row>
    <row r="48" spans="1:8" s="27" customFormat="1" ht="13" hidden="1" thickBot="1" x14ac:dyDescent="0.3">
      <c r="A48" s="274"/>
      <c r="B48" s="279"/>
      <c r="C48" s="279"/>
      <c r="D48" s="280"/>
      <c r="E48" s="151"/>
      <c r="F48" s="147"/>
      <c r="G48" s="147"/>
      <c r="H48" s="278"/>
    </row>
    <row r="49" spans="1:8" s="27" customFormat="1" hidden="1" x14ac:dyDescent="0.25">
      <c r="A49" s="273">
        <v>19</v>
      </c>
      <c r="B49" s="275"/>
      <c r="C49" s="275"/>
      <c r="D49" s="276"/>
      <c r="E49" s="150"/>
      <c r="F49" s="146"/>
      <c r="G49" s="146"/>
      <c r="H49" s="277"/>
    </row>
    <row r="50" spans="1:8" s="27" customFormat="1" ht="13" hidden="1" thickBot="1" x14ac:dyDescent="0.3">
      <c r="A50" s="274"/>
      <c r="B50" s="279"/>
      <c r="C50" s="279"/>
      <c r="D50" s="280"/>
      <c r="E50" s="149"/>
      <c r="F50" s="145"/>
      <c r="G50" s="145"/>
      <c r="H50" s="278"/>
    </row>
    <row r="51" spans="1:8" s="27" customFormat="1" ht="12" hidden="1" customHeight="1" x14ac:dyDescent="0.25">
      <c r="A51" s="273">
        <v>20</v>
      </c>
      <c r="B51" s="275"/>
      <c r="C51" s="275"/>
      <c r="D51" s="276"/>
      <c r="E51" s="146"/>
      <c r="F51" s="146"/>
      <c r="G51" s="146"/>
      <c r="H51" s="277"/>
    </row>
    <row r="52" spans="1:8" s="27" customFormat="1" ht="13" hidden="1" thickBot="1" x14ac:dyDescent="0.3">
      <c r="A52" s="274"/>
      <c r="B52" s="279"/>
      <c r="C52" s="279"/>
      <c r="D52" s="280"/>
      <c r="E52" s="145"/>
      <c r="F52" s="145"/>
      <c r="G52" s="145"/>
      <c r="H52" s="278"/>
    </row>
    <row r="53" spans="1:8" s="27" customFormat="1" hidden="1" x14ac:dyDescent="0.25">
      <c r="A53" s="273">
        <v>21</v>
      </c>
      <c r="B53" s="275"/>
      <c r="C53" s="275"/>
      <c r="D53" s="276"/>
      <c r="E53" s="146"/>
      <c r="F53" s="146"/>
      <c r="G53" s="146"/>
      <c r="H53" s="277"/>
    </row>
    <row r="54" spans="1:8" s="27" customFormat="1" ht="13" hidden="1" thickBot="1" x14ac:dyDescent="0.3">
      <c r="A54" s="274"/>
      <c r="B54" s="279"/>
      <c r="C54" s="279"/>
      <c r="D54" s="280"/>
      <c r="E54" s="147"/>
      <c r="F54" s="147"/>
      <c r="G54" s="147"/>
      <c r="H54" s="278"/>
    </row>
    <row r="55" spans="1:8" s="27" customFormat="1" hidden="1" x14ac:dyDescent="0.25">
      <c r="A55" s="273">
        <v>22</v>
      </c>
      <c r="B55" s="275"/>
      <c r="C55" s="275"/>
      <c r="D55" s="276"/>
      <c r="E55" s="146"/>
      <c r="F55" s="146"/>
      <c r="G55" s="146"/>
      <c r="H55" s="277"/>
    </row>
    <row r="56" spans="1:8" s="27" customFormat="1" ht="13" hidden="1" thickBot="1" x14ac:dyDescent="0.3">
      <c r="A56" s="274"/>
      <c r="B56" s="279"/>
      <c r="C56" s="279"/>
      <c r="D56" s="280"/>
      <c r="E56" s="145"/>
      <c r="F56" s="145"/>
      <c r="G56" s="145"/>
      <c r="H56" s="278"/>
    </row>
    <row r="57" spans="1:8" s="27" customFormat="1" hidden="1" x14ac:dyDescent="0.25">
      <c r="A57" s="273">
        <v>23</v>
      </c>
      <c r="B57" s="275"/>
      <c r="C57" s="275"/>
      <c r="D57" s="276"/>
      <c r="E57" s="146"/>
      <c r="F57" s="146"/>
      <c r="G57" s="146"/>
      <c r="H57" s="277"/>
    </row>
    <row r="58" spans="1:8" s="27" customFormat="1" ht="13" hidden="1" thickBot="1" x14ac:dyDescent="0.3">
      <c r="A58" s="274"/>
      <c r="B58" s="279"/>
      <c r="C58" s="279"/>
      <c r="D58" s="280"/>
      <c r="E58" s="145"/>
      <c r="F58" s="145"/>
      <c r="G58" s="145"/>
      <c r="H58" s="278"/>
    </row>
    <row r="59" spans="1:8" s="27" customFormat="1" hidden="1" x14ac:dyDescent="0.25">
      <c r="A59" s="273">
        <v>24</v>
      </c>
      <c r="B59" s="275"/>
      <c r="C59" s="275"/>
      <c r="D59" s="276"/>
      <c r="E59" s="146"/>
      <c r="F59" s="146"/>
      <c r="G59" s="146"/>
      <c r="H59" s="277"/>
    </row>
    <row r="60" spans="1:8" s="27" customFormat="1" ht="13" hidden="1" thickBot="1" x14ac:dyDescent="0.3">
      <c r="A60" s="274"/>
      <c r="B60" s="279"/>
      <c r="C60" s="279"/>
      <c r="D60" s="280"/>
      <c r="E60" s="145"/>
      <c r="F60" s="145"/>
      <c r="G60" s="145"/>
      <c r="H60" s="278"/>
    </row>
    <row r="61" spans="1:8" s="27" customFormat="1" hidden="1" x14ac:dyDescent="0.25">
      <c r="A61" s="273">
        <v>25</v>
      </c>
      <c r="B61" s="275"/>
      <c r="C61" s="275"/>
      <c r="D61" s="276"/>
      <c r="E61" s="146"/>
      <c r="F61" s="146"/>
      <c r="G61" s="146"/>
      <c r="H61" s="277"/>
    </row>
    <row r="62" spans="1:8" s="27" customFormat="1" ht="13" hidden="1" thickBot="1" x14ac:dyDescent="0.3">
      <c r="A62" s="274"/>
      <c r="B62" s="279"/>
      <c r="C62" s="279"/>
      <c r="D62" s="280"/>
      <c r="E62" s="147"/>
      <c r="F62" s="147"/>
      <c r="G62" s="147"/>
      <c r="H62" s="278"/>
    </row>
    <row r="63" spans="1:8" s="27" customFormat="1" hidden="1" x14ac:dyDescent="0.25">
      <c r="A63" s="273">
        <v>26</v>
      </c>
      <c r="B63" s="275"/>
      <c r="C63" s="275"/>
      <c r="D63" s="276"/>
      <c r="E63" s="146"/>
      <c r="F63" s="146"/>
      <c r="G63" s="146"/>
      <c r="H63" s="277"/>
    </row>
    <row r="64" spans="1:8" s="27" customFormat="1" ht="13" hidden="1" thickBot="1" x14ac:dyDescent="0.3">
      <c r="A64" s="274"/>
      <c r="B64" s="279"/>
      <c r="C64" s="279"/>
      <c r="D64" s="280"/>
      <c r="E64" s="147"/>
      <c r="F64" s="147"/>
      <c r="G64" s="147"/>
      <c r="H64" s="278"/>
    </row>
    <row r="65" spans="1:8" s="24" customFormat="1" hidden="1" x14ac:dyDescent="0.25">
      <c r="A65" s="273">
        <v>27</v>
      </c>
      <c r="B65" s="275"/>
      <c r="C65" s="275"/>
      <c r="D65" s="276"/>
      <c r="E65" s="148"/>
      <c r="F65" s="148"/>
      <c r="G65" s="148"/>
      <c r="H65" s="277"/>
    </row>
    <row r="66" spans="1:8" s="24" customFormat="1" ht="13" hidden="1" thickBot="1" x14ac:dyDescent="0.3">
      <c r="A66" s="274"/>
      <c r="B66" s="279"/>
      <c r="C66" s="279"/>
      <c r="D66" s="280"/>
      <c r="E66" s="147"/>
      <c r="F66" s="147"/>
      <c r="G66" s="147"/>
      <c r="H66" s="278"/>
    </row>
    <row r="67" spans="1:8" s="24" customFormat="1" ht="7.15" hidden="1" customHeight="1" x14ac:dyDescent="0.25">
      <c r="A67" s="273">
        <v>28</v>
      </c>
      <c r="B67" s="275"/>
      <c r="C67" s="275"/>
      <c r="D67" s="276"/>
      <c r="E67" s="148"/>
      <c r="F67" s="148"/>
      <c r="G67" s="148"/>
      <c r="H67" s="277"/>
    </row>
    <row r="68" spans="1:8" s="24" customFormat="1" ht="13" hidden="1" thickBot="1" x14ac:dyDescent="0.3">
      <c r="A68" s="274"/>
      <c r="B68" s="279"/>
      <c r="C68" s="279"/>
      <c r="D68" s="280"/>
      <c r="E68" s="147"/>
      <c r="F68" s="147"/>
      <c r="G68" s="147"/>
      <c r="H68" s="278"/>
    </row>
    <row r="69" spans="1:8" s="24" customFormat="1" hidden="1" x14ac:dyDescent="0.25">
      <c r="A69" s="273">
        <v>29</v>
      </c>
      <c r="B69" s="275"/>
      <c r="C69" s="275"/>
      <c r="D69" s="276"/>
      <c r="E69" s="148"/>
      <c r="F69" s="148"/>
      <c r="G69" s="148"/>
      <c r="H69" s="277"/>
    </row>
    <row r="70" spans="1:8" s="24" customFormat="1" ht="13" hidden="1" thickBot="1" x14ac:dyDescent="0.3">
      <c r="A70" s="274"/>
      <c r="B70" s="279"/>
      <c r="C70" s="279"/>
      <c r="D70" s="280"/>
      <c r="E70" s="147"/>
      <c r="F70" s="147"/>
      <c r="G70" s="147"/>
      <c r="H70" s="278"/>
    </row>
    <row r="71" spans="1:8" s="24" customFormat="1" hidden="1" x14ac:dyDescent="0.25">
      <c r="A71" s="273">
        <v>30</v>
      </c>
      <c r="B71" s="275"/>
      <c r="C71" s="275"/>
      <c r="D71" s="276"/>
      <c r="E71" s="146"/>
      <c r="F71" s="146"/>
      <c r="G71" s="146"/>
      <c r="H71" s="277"/>
    </row>
    <row r="72" spans="1:8" s="24" customFormat="1" ht="13" hidden="1" thickBot="1" x14ac:dyDescent="0.3">
      <c r="A72" s="274"/>
      <c r="B72" s="279"/>
      <c r="C72" s="279"/>
      <c r="D72" s="280"/>
      <c r="E72" s="145"/>
      <c r="F72" s="145"/>
      <c r="G72" s="145"/>
      <c r="H72" s="278"/>
    </row>
    <row r="73" spans="1:8" s="24" customFormat="1" hidden="1" x14ac:dyDescent="0.25">
      <c r="A73" s="273">
        <v>31</v>
      </c>
      <c r="B73" s="275"/>
      <c r="C73" s="275"/>
      <c r="D73" s="276"/>
      <c r="E73" s="148"/>
      <c r="F73" s="148"/>
      <c r="G73" s="148"/>
      <c r="H73" s="277"/>
    </row>
    <row r="74" spans="1:8" s="24" customFormat="1" ht="13" hidden="1" thickBot="1" x14ac:dyDescent="0.3">
      <c r="A74" s="274"/>
      <c r="B74" s="279"/>
      <c r="C74" s="279"/>
      <c r="D74" s="280"/>
      <c r="E74" s="147"/>
      <c r="F74" s="147"/>
      <c r="G74" s="147"/>
      <c r="H74" s="278"/>
    </row>
    <row r="75" spans="1:8" s="24" customFormat="1" hidden="1" x14ac:dyDescent="0.25">
      <c r="A75" s="273">
        <v>32</v>
      </c>
      <c r="B75" s="275"/>
      <c r="C75" s="275"/>
      <c r="D75" s="276"/>
      <c r="E75" s="146"/>
      <c r="F75" s="146"/>
      <c r="G75" s="146"/>
      <c r="H75" s="277"/>
    </row>
    <row r="76" spans="1:8" s="24" customFormat="1" ht="13" hidden="1" thickBot="1" x14ac:dyDescent="0.3">
      <c r="A76" s="274"/>
      <c r="B76" s="279"/>
      <c r="C76" s="279"/>
      <c r="D76" s="280"/>
      <c r="E76" s="145"/>
      <c r="F76" s="145"/>
      <c r="G76" s="145"/>
      <c r="H76" s="278"/>
    </row>
    <row r="77" spans="1:8" x14ac:dyDescent="0.25">
      <c r="A77" s="23"/>
      <c r="B77" s="23"/>
      <c r="C77" s="4"/>
      <c r="D77" s="3"/>
      <c r="E77" s="3"/>
      <c r="F77" s="3"/>
      <c r="G77" s="3"/>
      <c r="H77" s="3"/>
    </row>
    <row r="78" spans="1:8" ht="12.75" customHeight="1" x14ac:dyDescent="0.25">
      <c r="A78" s="19" t="s">
        <v>29</v>
      </c>
      <c r="B78" s="19"/>
      <c r="C78" s="18"/>
      <c r="D78" s="165" t="s">
        <v>28</v>
      </c>
      <c r="E78" s="165"/>
      <c r="F78" s="17"/>
      <c r="G78" s="13"/>
      <c r="H78" s="1"/>
    </row>
    <row r="79" spans="1:8" ht="12.75" customHeight="1" x14ac:dyDescent="0.25">
      <c r="A79" s="16"/>
      <c r="B79" s="16"/>
      <c r="C79" s="15" t="s">
        <v>26</v>
      </c>
      <c r="D79" s="166" t="s">
        <v>25</v>
      </c>
      <c r="E79" s="166"/>
      <c r="F79" s="14"/>
      <c r="G79" s="13"/>
      <c r="H79" s="1"/>
    </row>
    <row r="80" spans="1:8" ht="12.75" hidden="1" customHeight="1" x14ac:dyDescent="0.25">
      <c r="A80" s="19" t="s">
        <v>27</v>
      </c>
      <c r="B80" s="19"/>
      <c r="C80" s="18"/>
      <c r="D80" s="165"/>
      <c r="E80" s="165"/>
      <c r="F80" s="17"/>
      <c r="G80" s="13"/>
      <c r="H80" s="1"/>
    </row>
    <row r="81" spans="1:15" ht="12.75" hidden="1" customHeight="1" x14ac:dyDescent="0.25">
      <c r="A81" s="16"/>
      <c r="B81" s="16"/>
      <c r="C81" s="15" t="s">
        <v>26</v>
      </c>
      <c r="D81" s="166" t="s">
        <v>25</v>
      </c>
      <c r="E81" s="166"/>
      <c r="F81" s="14"/>
      <c r="G81" s="13"/>
      <c r="H81" s="1"/>
    </row>
    <row r="82" spans="1:15" ht="12.75" customHeight="1" x14ac:dyDescent="0.25">
      <c r="A82" s="12"/>
      <c r="B82" s="12"/>
      <c r="C82" s="12"/>
      <c r="D82" s="11"/>
      <c r="E82" s="11"/>
      <c r="F82" s="11"/>
      <c r="G82" s="11"/>
      <c r="H82" s="11"/>
    </row>
    <row r="83" spans="1:15" s="10" customFormat="1" x14ac:dyDescent="0.25">
      <c r="A83" s="164"/>
      <c r="B83" s="164"/>
      <c r="C83" s="164"/>
      <c r="D83" s="164"/>
      <c r="E83" s="164"/>
      <c r="F83" s="164"/>
      <c r="G83" s="164"/>
      <c r="H83" s="164"/>
    </row>
    <row r="84" spans="1:15" s="10" customFormat="1" x14ac:dyDescent="0.25">
      <c r="A84" s="164"/>
      <c r="B84" s="164"/>
      <c r="C84" s="164"/>
      <c r="D84" s="164"/>
      <c r="E84" s="164"/>
      <c r="F84" s="164"/>
      <c r="G84" s="164"/>
      <c r="H84" s="164"/>
    </row>
    <row r="86" spans="1:15" s="2" customFormat="1" x14ac:dyDescent="0.25">
      <c r="A86" s="9"/>
      <c r="B86" s="9"/>
      <c r="C86" s="1"/>
      <c r="I86" s="1"/>
      <c r="J86" s="1"/>
      <c r="K86" s="1"/>
      <c r="L86" s="1"/>
      <c r="M86" s="1"/>
      <c r="N86" s="1"/>
      <c r="O86" s="1"/>
    </row>
    <row r="87" spans="1:15" s="2" customFormat="1" x14ac:dyDescent="0.25">
      <c r="A87" s="9"/>
      <c r="B87" s="9"/>
      <c r="C87" s="1"/>
      <c r="F87" s="3"/>
      <c r="I87" s="1"/>
      <c r="J87" s="1"/>
      <c r="K87" s="1"/>
      <c r="L87" s="1"/>
      <c r="M87" s="1"/>
      <c r="N87" s="1"/>
      <c r="O87" s="1"/>
    </row>
    <row r="88" spans="1:15" s="2" customFormat="1" x14ac:dyDescent="0.25">
      <c r="A88" s="9"/>
      <c r="B88" s="9"/>
      <c r="C88" s="1"/>
      <c r="F88" s="3"/>
      <c r="I88" s="1"/>
      <c r="J88" s="1"/>
      <c r="K88" s="1"/>
      <c r="L88" s="1"/>
      <c r="M88" s="1"/>
      <c r="N88" s="1"/>
      <c r="O88" s="1"/>
    </row>
    <row r="89" spans="1:15" s="2" customFormat="1" x14ac:dyDescent="0.25">
      <c r="A89" s="9"/>
      <c r="B89" s="9"/>
      <c r="C89" s="1"/>
      <c r="F89" s="3"/>
      <c r="I89" s="1"/>
      <c r="J89" s="1"/>
      <c r="K89" s="1"/>
      <c r="L89" s="1"/>
      <c r="M89" s="1"/>
      <c r="N89" s="1"/>
      <c r="O89" s="1"/>
    </row>
    <row r="90" spans="1:15" s="2" customFormat="1" x14ac:dyDescent="0.25">
      <c r="A90" s="9"/>
      <c r="B90" s="9"/>
      <c r="C90" s="1"/>
      <c r="F90" s="3"/>
      <c r="I90" s="1"/>
      <c r="J90" s="1"/>
      <c r="K90" s="1"/>
      <c r="L90" s="1"/>
      <c r="M90" s="1"/>
      <c r="N90" s="1"/>
      <c r="O90" s="1"/>
    </row>
    <row r="91" spans="1:15" s="2" customFormat="1" x14ac:dyDescent="0.25">
      <c r="A91" s="9"/>
      <c r="B91" s="9"/>
      <c r="C91" s="1"/>
      <c r="F91" s="3"/>
      <c r="I91" s="1"/>
      <c r="J91" s="1"/>
      <c r="K91" s="1"/>
      <c r="L91" s="1"/>
      <c r="M91" s="1"/>
      <c r="N91" s="1"/>
      <c r="O91" s="1"/>
    </row>
    <row r="92" spans="1:15" s="2" customFormat="1" x14ac:dyDescent="0.25">
      <c r="A92" s="9"/>
      <c r="B92" s="9"/>
      <c r="C92" s="1"/>
      <c r="F92" s="3"/>
      <c r="I92" s="1"/>
      <c r="J92" s="1"/>
      <c r="K92" s="1"/>
      <c r="L92" s="1"/>
      <c r="M92" s="1"/>
      <c r="N92" s="1"/>
      <c r="O92" s="1"/>
    </row>
    <row r="93" spans="1:15" s="2" customFormat="1" x14ac:dyDescent="0.25">
      <c r="A93" s="9"/>
      <c r="B93" s="9"/>
      <c r="C93" s="1"/>
      <c r="F93" s="3"/>
      <c r="I93" s="1"/>
      <c r="J93" s="1"/>
      <c r="K93" s="1"/>
      <c r="L93" s="1"/>
      <c r="M93" s="1"/>
      <c r="N93" s="1"/>
      <c r="O93" s="1"/>
    </row>
    <row r="94" spans="1:15" s="2" customFormat="1" x14ac:dyDescent="0.25">
      <c r="A94" s="9"/>
      <c r="B94" s="9"/>
      <c r="C94" s="1"/>
      <c r="F94" s="3"/>
      <c r="I94" s="1"/>
      <c r="J94" s="1"/>
      <c r="K94" s="1"/>
      <c r="L94" s="1"/>
      <c r="M94" s="1"/>
      <c r="N94" s="1"/>
      <c r="O94" s="1"/>
    </row>
    <row r="95" spans="1:15" s="2" customFormat="1" x14ac:dyDescent="0.25">
      <c r="A95" s="9"/>
      <c r="B95" s="9"/>
      <c r="C95" s="1"/>
      <c r="F95" s="3"/>
      <c r="I95" s="1"/>
      <c r="J95" s="1"/>
      <c r="K95" s="1"/>
      <c r="L95" s="1"/>
      <c r="M95" s="1"/>
      <c r="N95" s="1"/>
      <c r="O95" s="1"/>
    </row>
    <row r="96" spans="1:15" s="2" customFormat="1" x14ac:dyDescent="0.25">
      <c r="A96" s="9"/>
      <c r="B96" s="9"/>
      <c r="C96" s="1"/>
      <c r="F96" s="3"/>
      <c r="I96" s="1"/>
      <c r="J96" s="1"/>
      <c r="K96" s="1"/>
      <c r="L96" s="1"/>
      <c r="M96" s="1"/>
      <c r="N96" s="1"/>
      <c r="O96" s="1"/>
    </row>
    <row r="97" spans="1:15" s="2" customFormat="1" x14ac:dyDescent="0.25">
      <c r="A97" s="9"/>
      <c r="B97" s="9"/>
      <c r="C97" s="1"/>
      <c r="F97" s="3"/>
      <c r="I97" s="1"/>
      <c r="J97" s="1"/>
      <c r="K97" s="1"/>
      <c r="L97" s="1"/>
      <c r="M97" s="1"/>
      <c r="N97" s="1"/>
      <c r="O97" s="1"/>
    </row>
    <row r="98" spans="1:15" s="2" customFormat="1" x14ac:dyDescent="0.25">
      <c r="A98" s="9"/>
      <c r="B98" s="9"/>
      <c r="C98" s="1"/>
      <c r="F98" s="3"/>
      <c r="I98" s="1"/>
      <c r="J98" s="1"/>
      <c r="K98" s="1"/>
      <c r="L98" s="1"/>
      <c r="M98" s="1"/>
      <c r="N98" s="1"/>
      <c r="O98" s="1"/>
    </row>
    <row r="99" spans="1:15" s="2" customFormat="1" x14ac:dyDescent="0.25">
      <c r="A99" s="9"/>
      <c r="B99" s="9"/>
      <c r="C99" s="1"/>
      <c r="F99" s="3"/>
      <c r="I99" s="1"/>
      <c r="J99" s="1"/>
      <c r="K99" s="1"/>
      <c r="L99" s="1"/>
      <c r="M99" s="1"/>
      <c r="N99" s="1"/>
      <c r="O99" s="1"/>
    </row>
    <row r="100" spans="1:15" s="2" customFormat="1" x14ac:dyDescent="0.25">
      <c r="A100" s="9"/>
      <c r="B100" s="9"/>
      <c r="C100" s="1"/>
      <c r="F100" s="3"/>
      <c r="I100" s="1"/>
      <c r="J100" s="1"/>
      <c r="K100" s="1"/>
      <c r="L100" s="1"/>
      <c r="M100" s="1"/>
      <c r="N100" s="1"/>
      <c r="O100" s="1"/>
    </row>
    <row r="101" spans="1:15" s="2" customFormat="1" x14ac:dyDescent="0.25">
      <c r="A101" s="9"/>
      <c r="B101" s="9"/>
      <c r="C101" s="1"/>
      <c r="F101" s="3"/>
      <c r="I101" s="1"/>
      <c r="J101" s="1"/>
      <c r="K101" s="1"/>
      <c r="L101" s="1"/>
      <c r="M101" s="1"/>
      <c r="N101" s="1"/>
      <c r="O101" s="1"/>
    </row>
    <row r="102" spans="1:15" s="2" customFormat="1" x14ac:dyDescent="0.25">
      <c r="A102" s="9"/>
      <c r="B102" s="9"/>
      <c r="C102" s="1"/>
      <c r="F102" s="3"/>
      <c r="I102" s="1"/>
      <c r="J102" s="1"/>
      <c r="K102" s="1"/>
      <c r="L102" s="1"/>
      <c r="M102" s="1"/>
      <c r="N102" s="1"/>
      <c r="O102" s="1"/>
    </row>
    <row r="103" spans="1:15" s="2" customFormat="1" x14ac:dyDescent="0.25">
      <c r="A103" s="9"/>
      <c r="B103" s="9"/>
      <c r="C103" s="1"/>
      <c r="F103" s="3"/>
      <c r="I103" s="1"/>
      <c r="J103" s="1"/>
      <c r="K103" s="1"/>
      <c r="L103" s="1"/>
      <c r="M103" s="1"/>
      <c r="N103" s="1"/>
      <c r="O103" s="1"/>
    </row>
    <row r="104" spans="1:15" s="2" customFormat="1" x14ac:dyDescent="0.25">
      <c r="A104" s="9"/>
      <c r="B104" s="9"/>
      <c r="C104" s="1"/>
      <c r="F104" s="3"/>
      <c r="I104" s="1"/>
      <c r="J104" s="1"/>
      <c r="K104" s="1"/>
      <c r="L104" s="1"/>
      <c r="M104" s="1"/>
      <c r="N104" s="1"/>
      <c r="O104" s="1"/>
    </row>
    <row r="105" spans="1:15" s="2" customFormat="1" x14ac:dyDescent="0.25">
      <c r="A105" s="9"/>
      <c r="B105" s="9"/>
      <c r="C105" s="1"/>
      <c r="F105" s="3"/>
      <c r="I105" s="1"/>
      <c r="J105" s="1"/>
      <c r="K105" s="1"/>
      <c r="L105" s="1"/>
      <c r="M105" s="1"/>
      <c r="N105" s="1"/>
      <c r="O105" s="1"/>
    </row>
    <row r="106" spans="1:15" s="2" customFormat="1" x14ac:dyDescent="0.25">
      <c r="A106" s="9"/>
      <c r="B106" s="9"/>
      <c r="C106" s="1"/>
      <c r="F106" s="3"/>
      <c r="I106" s="1"/>
      <c r="J106" s="1"/>
      <c r="K106" s="1"/>
      <c r="L106" s="1"/>
      <c r="M106" s="1"/>
      <c r="N106" s="1"/>
      <c r="O106" s="1"/>
    </row>
    <row r="107" spans="1:15" s="2" customFormat="1" x14ac:dyDescent="0.25">
      <c r="A107" s="9"/>
      <c r="B107" s="9"/>
      <c r="C107" s="1"/>
      <c r="F107" s="3"/>
      <c r="I107" s="1"/>
      <c r="J107" s="1"/>
      <c r="K107" s="1"/>
      <c r="L107" s="1"/>
      <c r="M107" s="1"/>
      <c r="N107" s="1"/>
      <c r="O107" s="1"/>
    </row>
    <row r="108" spans="1:15" s="2" customFormat="1" x14ac:dyDescent="0.25">
      <c r="A108" s="9"/>
      <c r="B108" s="9"/>
      <c r="C108" s="1"/>
      <c r="F108" s="3"/>
      <c r="I108" s="1"/>
      <c r="J108" s="1"/>
      <c r="K108" s="1"/>
      <c r="L108" s="1"/>
      <c r="M108" s="1"/>
      <c r="N108" s="1"/>
      <c r="O108" s="1"/>
    </row>
    <row r="109" spans="1:15" s="2" customFormat="1" x14ac:dyDescent="0.25">
      <c r="A109" s="9"/>
      <c r="B109" s="9"/>
      <c r="C109" s="1"/>
      <c r="F109" s="3"/>
      <c r="I109" s="1"/>
      <c r="J109" s="1"/>
      <c r="K109" s="1"/>
      <c r="L109" s="1"/>
      <c r="M109" s="1"/>
      <c r="N109" s="1"/>
      <c r="O109" s="1"/>
    </row>
    <row r="110" spans="1:15" s="2" customFormat="1" x14ac:dyDescent="0.25">
      <c r="A110" s="9"/>
      <c r="B110" s="9"/>
      <c r="C110" s="1"/>
      <c r="F110" s="3"/>
      <c r="I110" s="1"/>
      <c r="J110" s="1"/>
      <c r="K110" s="1"/>
      <c r="L110" s="1"/>
      <c r="M110" s="1"/>
      <c r="N110" s="1"/>
      <c r="O110" s="1"/>
    </row>
    <row r="111" spans="1:15" s="2" customFormat="1" x14ac:dyDescent="0.25">
      <c r="A111" s="9"/>
      <c r="B111" s="9"/>
      <c r="C111" s="1"/>
      <c r="F111" s="3"/>
      <c r="I111" s="1"/>
      <c r="J111" s="1"/>
      <c r="K111" s="1"/>
      <c r="L111" s="1"/>
      <c r="M111" s="1"/>
      <c r="N111" s="1"/>
      <c r="O111" s="1"/>
    </row>
    <row r="112" spans="1:15" s="2" customFormat="1" x14ac:dyDescent="0.25">
      <c r="A112" s="9"/>
      <c r="B112" s="9"/>
      <c r="C112" s="1"/>
      <c r="F112" s="3"/>
      <c r="I112" s="1"/>
      <c r="J112" s="1"/>
      <c r="K112" s="1"/>
      <c r="L112" s="1"/>
      <c r="M112" s="1"/>
      <c r="N112" s="1"/>
      <c r="O112" s="1"/>
    </row>
    <row r="113" spans="1:15" s="2" customFormat="1" x14ac:dyDescent="0.25">
      <c r="A113" s="9"/>
      <c r="B113" s="9"/>
      <c r="C113" s="1"/>
      <c r="F113" s="3"/>
      <c r="I113" s="1"/>
      <c r="J113" s="1"/>
      <c r="K113" s="1"/>
      <c r="L113" s="1"/>
      <c r="M113" s="1"/>
      <c r="N113" s="1"/>
      <c r="O113" s="1"/>
    </row>
    <row r="114" spans="1:15" s="2" customFormat="1" x14ac:dyDescent="0.25">
      <c r="A114" s="9"/>
      <c r="B114" s="9"/>
      <c r="C114" s="1"/>
      <c r="F114" s="3"/>
      <c r="I114" s="1"/>
      <c r="J114" s="1"/>
      <c r="K114" s="1"/>
      <c r="L114" s="1"/>
      <c r="M114" s="1"/>
      <c r="N114" s="1"/>
      <c r="O114" s="1"/>
    </row>
    <row r="115" spans="1:15" s="2" customFormat="1" x14ac:dyDescent="0.25">
      <c r="A115" s="9"/>
      <c r="B115" s="9"/>
      <c r="C115" s="1"/>
      <c r="F115" s="3"/>
      <c r="I115" s="1"/>
      <c r="J115" s="1"/>
      <c r="K115" s="1"/>
      <c r="L115" s="1"/>
      <c r="M115" s="1"/>
      <c r="N115" s="1"/>
      <c r="O115" s="1"/>
    </row>
    <row r="116" spans="1:15" s="2" customFormat="1" x14ac:dyDescent="0.25">
      <c r="A116" s="9"/>
      <c r="B116" s="9"/>
      <c r="C116" s="1"/>
      <c r="F116" s="3"/>
      <c r="I116" s="1"/>
      <c r="J116" s="1"/>
      <c r="K116" s="1"/>
      <c r="L116" s="1"/>
      <c r="M116" s="1"/>
      <c r="N116" s="1"/>
      <c r="O116" s="1"/>
    </row>
    <row r="117" spans="1:15" s="2" customFormat="1" x14ac:dyDescent="0.25">
      <c r="A117" s="9"/>
      <c r="B117" s="9"/>
      <c r="C117" s="1"/>
      <c r="F117" s="3"/>
      <c r="I117" s="1"/>
      <c r="J117" s="1"/>
      <c r="K117" s="1"/>
      <c r="L117" s="1"/>
      <c r="M117" s="1"/>
      <c r="N117" s="1"/>
      <c r="O117" s="1"/>
    </row>
    <row r="118" spans="1:15" s="2" customFormat="1" x14ac:dyDescent="0.25">
      <c r="A118" s="9"/>
      <c r="B118" s="9"/>
      <c r="C118" s="1"/>
      <c r="F118" s="3"/>
      <c r="I118" s="1"/>
      <c r="J118" s="1"/>
      <c r="K118" s="1"/>
      <c r="L118" s="1"/>
      <c r="M118" s="1"/>
      <c r="N118" s="1"/>
      <c r="O118" s="1"/>
    </row>
    <row r="119" spans="1:15" s="2" customFormat="1" x14ac:dyDescent="0.25">
      <c r="A119" s="9"/>
      <c r="B119" s="9"/>
      <c r="C119" s="1"/>
      <c r="F119" s="3"/>
      <c r="I119" s="1"/>
      <c r="J119" s="1"/>
      <c r="K119" s="1"/>
      <c r="L119" s="1"/>
      <c r="M119" s="1"/>
      <c r="N119" s="1"/>
      <c r="O119" s="1"/>
    </row>
    <row r="120" spans="1:15" s="2" customFormat="1" x14ac:dyDescent="0.25">
      <c r="A120" s="9"/>
      <c r="B120" s="9"/>
      <c r="C120" s="1"/>
      <c r="F120" s="3"/>
      <c r="I120" s="1"/>
      <c r="J120" s="1"/>
      <c r="K120" s="1"/>
      <c r="L120" s="1"/>
      <c r="M120" s="1"/>
      <c r="N120" s="1"/>
      <c r="O120" s="1"/>
    </row>
    <row r="121" spans="1:15" s="2" customFormat="1" x14ac:dyDescent="0.25">
      <c r="A121" s="9"/>
      <c r="B121" s="9"/>
      <c r="C121" s="1"/>
      <c r="F121" s="3"/>
      <c r="I121" s="1"/>
      <c r="J121" s="1"/>
      <c r="K121" s="1"/>
      <c r="L121" s="1"/>
      <c r="M121" s="1"/>
      <c r="N121" s="1"/>
      <c r="O121" s="1"/>
    </row>
    <row r="122" spans="1:15" s="2" customFormat="1" x14ac:dyDescent="0.25">
      <c r="A122" s="9"/>
      <c r="B122" s="9"/>
      <c r="C122" s="1"/>
      <c r="F122" s="3"/>
      <c r="I122" s="1"/>
      <c r="J122" s="1"/>
      <c r="K122" s="1"/>
      <c r="L122" s="1"/>
      <c r="M122" s="1"/>
      <c r="N122" s="1"/>
      <c r="O122" s="1"/>
    </row>
    <row r="123" spans="1:15" s="2" customFormat="1" x14ac:dyDescent="0.25">
      <c r="A123" s="9"/>
      <c r="B123" s="9"/>
      <c r="C123" s="1"/>
      <c r="F123" s="3"/>
      <c r="I123" s="1"/>
      <c r="J123" s="1"/>
      <c r="K123" s="1"/>
      <c r="L123" s="1"/>
      <c r="M123" s="1"/>
      <c r="N123" s="1"/>
      <c r="O123" s="1"/>
    </row>
    <row r="124" spans="1:15" s="2" customFormat="1" x14ac:dyDescent="0.25">
      <c r="A124" s="9"/>
      <c r="B124" s="9"/>
      <c r="C124" s="1"/>
      <c r="F124" s="3"/>
      <c r="I124" s="1"/>
      <c r="J124" s="1"/>
      <c r="K124" s="1"/>
      <c r="L124" s="1"/>
      <c r="M124" s="1"/>
      <c r="N124" s="1"/>
      <c r="O124" s="1"/>
    </row>
    <row r="125" spans="1:15" s="2" customFormat="1" x14ac:dyDescent="0.25">
      <c r="A125" s="9"/>
      <c r="B125" s="9"/>
      <c r="C125" s="1"/>
      <c r="F125" s="3"/>
      <c r="I125" s="1"/>
      <c r="J125" s="1"/>
      <c r="K125" s="1"/>
      <c r="L125" s="1"/>
      <c r="M125" s="1"/>
      <c r="N125" s="1"/>
      <c r="O125" s="1"/>
    </row>
    <row r="126" spans="1:15" s="2" customFormat="1" x14ac:dyDescent="0.25">
      <c r="A126" s="9"/>
      <c r="B126" s="9"/>
      <c r="C126" s="1"/>
      <c r="F126" s="3"/>
      <c r="I126" s="1"/>
      <c r="J126" s="1"/>
      <c r="K126" s="1"/>
      <c r="L126" s="1"/>
      <c r="M126" s="1"/>
      <c r="N126" s="1"/>
      <c r="O126" s="1"/>
    </row>
    <row r="127" spans="1:15" s="2" customFormat="1" x14ac:dyDescent="0.25">
      <c r="A127" s="9"/>
      <c r="B127" s="9"/>
      <c r="C127" s="1"/>
      <c r="F127" s="3"/>
      <c r="I127" s="1"/>
      <c r="J127" s="1"/>
      <c r="K127" s="1"/>
      <c r="L127" s="1"/>
      <c r="M127" s="1"/>
      <c r="N127" s="1"/>
      <c r="O127" s="1"/>
    </row>
    <row r="128" spans="1:15" s="2" customFormat="1" x14ac:dyDescent="0.25">
      <c r="A128" s="9"/>
      <c r="B128" s="9"/>
      <c r="C128" s="1"/>
      <c r="F128" s="3"/>
      <c r="I128" s="1"/>
      <c r="J128" s="1"/>
      <c r="K128" s="1"/>
      <c r="L128" s="1"/>
      <c r="M128" s="1"/>
      <c r="N128" s="1"/>
      <c r="O128" s="1"/>
    </row>
    <row r="129" spans="1:15" s="2" customFormat="1" x14ac:dyDescent="0.25">
      <c r="A129" s="9"/>
      <c r="B129" s="9"/>
      <c r="C129" s="1"/>
      <c r="F129" s="3"/>
      <c r="I129" s="1"/>
      <c r="J129" s="1"/>
      <c r="K129" s="1"/>
      <c r="L129" s="1"/>
      <c r="M129" s="1"/>
      <c r="N129" s="1"/>
      <c r="O129" s="1"/>
    </row>
    <row r="130" spans="1:15" s="2" customFormat="1" x14ac:dyDescent="0.25">
      <c r="A130" s="9"/>
      <c r="B130" s="9"/>
      <c r="C130" s="1"/>
      <c r="F130" s="3"/>
      <c r="I130" s="1"/>
      <c r="J130" s="1"/>
      <c r="K130" s="1"/>
      <c r="L130" s="1"/>
      <c r="M130" s="1"/>
      <c r="N130" s="1"/>
      <c r="O130" s="1"/>
    </row>
    <row r="131" spans="1:15" s="2" customFormat="1" x14ac:dyDescent="0.25">
      <c r="A131" s="9"/>
      <c r="B131" s="9"/>
      <c r="C131" s="1"/>
      <c r="F131" s="3"/>
      <c r="I131" s="1"/>
      <c r="J131" s="1"/>
      <c r="K131" s="1"/>
      <c r="L131" s="1"/>
      <c r="M131" s="1"/>
      <c r="N131" s="1"/>
      <c r="O131" s="1"/>
    </row>
    <row r="132" spans="1:15" s="2" customFormat="1" x14ac:dyDescent="0.25">
      <c r="A132" s="9"/>
      <c r="B132" s="9"/>
      <c r="C132" s="1"/>
      <c r="F132" s="3"/>
      <c r="I132" s="1"/>
      <c r="J132" s="1"/>
      <c r="K132" s="1"/>
      <c r="L132" s="1"/>
      <c r="M132" s="1"/>
      <c r="N132" s="1"/>
      <c r="O132" s="1"/>
    </row>
    <row r="133" spans="1:15" s="2" customFormat="1" x14ac:dyDescent="0.25">
      <c r="A133" s="9"/>
      <c r="B133" s="9"/>
      <c r="C133" s="1"/>
      <c r="F133" s="3"/>
      <c r="I133" s="1"/>
      <c r="J133" s="1"/>
      <c r="K133" s="1"/>
      <c r="L133" s="1"/>
      <c r="M133" s="1"/>
      <c r="N133" s="1"/>
      <c r="O133" s="1"/>
    </row>
    <row r="134" spans="1:15" s="2" customFormat="1" x14ac:dyDescent="0.25">
      <c r="A134" s="9"/>
      <c r="B134" s="9"/>
      <c r="C134" s="1"/>
      <c r="F134" s="3"/>
      <c r="I134" s="1"/>
      <c r="J134" s="1"/>
      <c r="K134" s="1"/>
      <c r="L134" s="1"/>
      <c r="M134" s="1"/>
      <c r="N134" s="1"/>
      <c r="O134" s="1"/>
    </row>
    <row r="135" spans="1:15" s="2" customFormat="1" x14ac:dyDescent="0.25">
      <c r="A135" s="9"/>
      <c r="B135" s="9"/>
      <c r="C135" s="1"/>
      <c r="F135" s="3"/>
      <c r="I135" s="1"/>
      <c r="J135" s="1"/>
      <c r="K135" s="1"/>
      <c r="L135" s="1"/>
      <c r="M135" s="1"/>
      <c r="N135" s="1"/>
      <c r="O135" s="1"/>
    </row>
    <row r="136" spans="1:15" s="2" customFormat="1" x14ac:dyDescent="0.25">
      <c r="A136" s="9"/>
      <c r="B136" s="9"/>
      <c r="C136" s="1"/>
      <c r="F136" s="3"/>
      <c r="I136" s="1"/>
      <c r="J136" s="1"/>
      <c r="K136" s="1"/>
      <c r="L136" s="1"/>
      <c r="M136" s="1"/>
      <c r="N136" s="1"/>
      <c r="O136" s="1"/>
    </row>
    <row r="137" spans="1:15" s="2" customFormat="1" x14ac:dyDescent="0.25">
      <c r="A137" s="9"/>
      <c r="B137" s="9"/>
      <c r="C137" s="1"/>
      <c r="F137" s="3"/>
      <c r="I137" s="1"/>
      <c r="J137" s="1"/>
      <c r="K137" s="1"/>
      <c r="L137" s="1"/>
      <c r="M137" s="1"/>
      <c r="N137" s="1"/>
      <c r="O137" s="1"/>
    </row>
    <row r="138" spans="1:15" s="2" customFormat="1" x14ac:dyDescent="0.25">
      <c r="A138" s="9"/>
      <c r="B138" s="9"/>
      <c r="C138" s="1"/>
      <c r="F138" s="3"/>
      <c r="I138" s="1"/>
      <c r="J138" s="1"/>
      <c r="K138" s="1"/>
      <c r="L138" s="1"/>
      <c r="M138" s="1"/>
      <c r="N138" s="1"/>
      <c r="O138" s="1"/>
    </row>
    <row r="139" spans="1:15" s="2" customFormat="1" x14ac:dyDescent="0.25">
      <c r="A139" s="9"/>
      <c r="B139" s="9"/>
      <c r="C139" s="1"/>
      <c r="F139" s="3"/>
      <c r="I139" s="1"/>
      <c r="J139" s="1"/>
      <c r="K139" s="1"/>
      <c r="L139" s="1"/>
      <c r="M139" s="1"/>
      <c r="N139" s="1"/>
      <c r="O139" s="1"/>
    </row>
    <row r="140" spans="1:15" s="2" customFormat="1" x14ac:dyDescent="0.25">
      <c r="A140" s="9"/>
      <c r="B140" s="9"/>
      <c r="C140" s="1"/>
      <c r="F140" s="3"/>
      <c r="I140" s="1"/>
      <c r="J140" s="1"/>
      <c r="K140" s="1"/>
      <c r="L140" s="1"/>
      <c r="M140" s="1"/>
      <c r="N140" s="1"/>
      <c r="O140" s="1"/>
    </row>
    <row r="141" spans="1:15" s="2" customFormat="1" x14ac:dyDescent="0.25">
      <c r="A141" s="9"/>
      <c r="B141" s="9"/>
      <c r="C141" s="1"/>
      <c r="F141" s="3"/>
      <c r="I141" s="1"/>
      <c r="J141" s="1"/>
      <c r="K141" s="1"/>
      <c r="L141" s="1"/>
      <c r="M141" s="1"/>
      <c r="N141" s="1"/>
      <c r="O141" s="1"/>
    </row>
    <row r="142" spans="1:15" s="2" customFormat="1" x14ac:dyDescent="0.25">
      <c r="A142" s="9"/>
      <c r="B142" s="9"/>
      <c r="C142" s="1"/>
      <c r="F142" s="3"/>
      <c r="I142" s="1"/>
      <c r="J142" s="1"/>
      <c r="K142" s="1"/>
      <c r="L142" s="1"/>
      <c r="M142" s="1"/>
      <c r="N142" s="1"/>
      <c r="O142" s="1"/>
    </row>
    <row r="143" spans="1:15" s="2" customFormat="1" x14ac:dyDescent="0.25">
      <c r="A143" s="9"/>
      <c r="B143" s="9"/>
      <c r="C143" s="1"/>
      <c r="F143" s="3"/>
      <c r="I143" s="1"/>
      <c r="J143" s="1"/>
      <c r="K143" s="1"/>
      <c r="L143" s="1"/>
      <c r="M143" s="1"/>
      <c r="N143" s="1"/>
      <c r="O143" s="1"/>
    </row>
    <row r="144" spans="1:15" s="2" customFormat="1" x14ac:dyDescent="0.25">
      <c r="A144" s="9"/>
      <c r="B144" s="9"/>
      <c r="C144" s="1"/>
      <c r="F144" s="3"/>
      <c r="I144" s="1"/>
      <c r="J144" s="1"/>
      <c r="K144" s="1"/>
      <c r="L144" s="1"/>
      <c r="M144" s="1"/>
      <c r="N144" s="1"/>
      <c r="O144" s="1"/>
    </row>
    <row r="145" spans="1:15" s="2" customFormat="1" x14ac:dyDescent="0.25">
      <c r="A145" s="9"/>
      <c r="B145" s="9"/>
      <c r="C145" s="1"/>
      <c r="F145" s="3"/>
      <c r="I145" s="1"/>
      <c r="J145" s="1"/>
      <c r="K145" s="1"/>
      <c r="L145" s="1"/>
      <c r="M145" s="1"/>
      <c r="N145" s="1"/>
      <c r="O145" s="1"/>
    </row>
    <row r="146" spans="1:15" s="2" customFormat="1" x14ac:dyDescent="0.25">
      <c r="A146" s="9"/>
      <c r="B146" s="9"/>
      <c r="C146" s="1"/>
      <c r="F146" s="3"/>
      <c r="I146" s="1"/>
      <c r="J146" s="1"/>
      <c r="K146" s="1"/>
      <c r="L146" s="1"/>
      <c r="M146" s="1"/>
      <c r="N146" s="1"/>
      <c r="O146" s="1"/>
    </row>
    <row r="147" spans="1:15" s="2" customFormat="1" x14ac:dyDescent="0.25">
      <c r="A147" s="9"/>
      <c r="B147" s="9"/>
      <c r="C147" s="1"/>
      <c r="F147" s="3"/>
      <c r="I147" s="1"/>
      <c r="J147" s="1"/>
      <c r="K147" s="1"/>
      <c r="L147" s="1"/>
      <c r="M147" s="1"/>
      <c r="N147" s="1"/>
      <c r="O147" s="1"/>
    </row>
    <row r="148" spans="1:15" s="2" customFormat="1" x14ac:dyDescent="0.25">
      <c r="A148" s="9"/>
      <c r="B148" s="9"/>
      <c r="C148" s="1"/>
      <c r="F148" s="3"/>
      <c r="I148" s="1"/>
      <c r="J148" s="1"/>
      <c r="K148" s="1"/>
      <c r="L148" s="1"/>
      <c r="M148" s="1"/>
      <c r="N148" s="1"/>
      <c r="O148" s="1"/>
    </row>
    <row r="149" spans="1:15" s="2" customFormat="1" x14ac:dyDescent="0.25">
      <c r="A149" s="9"/>
      <c r="B149" s="9"/>
      <c r="C149" s="1"/>
      <c r="F149" s="3"/>
      <c r="I149" s="1"/>
      <c r="J149" s="1"/>
      <c r="K149" s="1"/>
      <c r="L149" s="1"/>
      <c r="M149" s="1"/>
      <c r="N149" s="1"/>
      <c r="O149" s="1"/>
    </row>
    <row r="150" spans="1:15" s="2" customFormat="1" x14ac:dyDescent="0.25">
      <c r="A150" s="9"/>
      <c r="B150" s="9"/>
      <c r="C150" s="1"/>
      <c r="F150" s="3"/>
      <c r="I150" s="1"/>
      <c r="J150" s="1"/>
      <c r="K150" s="1"/>
      <c r="L150" s="1"/>
      <c r="M150" s="1"/>
      <c r="N150" s="1"/>
      <c r="O150" s="1"/>
    </row>
    <row r="151" spans="1:15" s="2" customFormat="1" x14ac:dyDescent="0.25">
      <c r="A151" s="9"/>
      <c r="B151" s="9"/>
      <c r="C151" s="1"/>
      <c r="F151" s="3"/>
      <c r="I151" s="1"/>
      <c r="J151" s="1"/>
      <c r="K151" s="1"/>
      <c r="L151" s="1"/>
      <c r="M151" s="1"/>
      <c r="N151" s="1"/>
      <c r="O151" s="1"/>
    </row>
    <row r="152" spans="1:15" s="2" customFormat="1" x14ac:dyDescent="0.25">
      <c r="A152" s="9"/>
      <c r="B152" s="9"/>
      <c r="C152" s="1"/>
      <c r="F152" s="3"/>
      <c r="I152" s="1"/>
      <c r="J152" s="1"/>
      <c r="K152" s="1"/>
      <c r="L152" s="1"/>
      <c r="M152" s="1"/>
      <c r="N152" s="1"/>
      <c r="O152" s="1"/>
    </row>
    <row r="153" spans="1:15" s="2" customFormat="1" x14ac:dyDescent="0.25">
      <c r="A153" s="9"/>
      <c r="B153" s="9"/>
      <c r="C153" s="1"/>
      <c r="F153" s="3"/>
      <c r="I153" s="1"/>
      <c r="J153" s="1"/>
      <c r="K153" s="1"/>
      <c r="L153" s="1"/>
      <c r="M153" s="1"/>
      <c r="N153" s="1"/>
      <c r="O153" s="1"/>
    </row>
    <row r="154" spans="1:15" s="2" customFormat="1" x14ac:dyDescent="0.25">
      <c r="A154" s="9"/>
      <c r="B154" s="9"/>
      <c r="C154" s="1"/>
      <c r="F154" s="3"/>
      <c r="I154" s="1"/>
      <c r="J154" s="1"/>
      <c r="K154" s="1"/>
      <c r="L154" s="1"/>
      <c r="M154" s="1"/>
      <c r="N154" s="1"/>
      <c r="O154" s="1"/>
    </row>
    <row r="155" spans="1:15" s="2" customFormat="1" x14ac:dyDescent="0.25">
      <c r="A155" s="9"/>
      <c r="B155" s="9"/>
      <c r="C155" s="1"/>
      <c r="F155" s="3"/>
      <c r="I155" s="1"/>
      <c r="J155" s="1"/>
      <c r="K155" s="1"/>
      <c r="L155" s="1"/>
      <c r="M155" s="1"/>
      <c r="N155" s="1"/>
      <c r="O155" s="1"/>
    </row>
    <row r="156" spans="1:15" s="2" customFormat="1" x14ac:dyDescent="0.25">
      <c r="A156" s="9"/>
      <c r="B156" s="9"/>
      <c r="C156" s="1"/>
      <c r="F156" s="3"/>
      <c r="I156" s="1"/>
      <c r="J156" s="1"/>
      <c r="K156" s="1"/>
      <c r="L156" s="1"/>
      <c r="M156" s="1"/>
      <c r="N156" s="1"/>
      <c r="O156" s="1"/>
    </row>
    <row r="157" spans="1:15" s="2" customFormat="1" x14ac:dyDescent="0.25">
      <c r="A157" s="9"/>
      <c r="B157" s="9"/>
      <c r="C157" s="1"/>
      <c r="F157" s="3"/>
      <c r="I157" s="1"/>
      <c r="J157" s="1"/>
      <c r="K157" s="1"/>
      <c r="L157" s="1"/>
      <c r="M157" s="1"/>
      <c r="N157" s="1"/>
      <c r="O157" s="1"/>
    </row>
    <row r="158" spans="1:15" s="2" customFormat="1" x14ac:dyDescent="0.25">
      <c r="A158" s="9"/>
      <c r="B158" s="9"/>
      <c r="C158" s="1"/>
      <c r="F158" s="3"/>
      <c r="I158" s="1"/>
      <c r="J158" s="1"/>
      <c r="K158" s="1"/>
      <c r="L158" s="1"/>
      <c r="M158" s="1"/>
      <c r="N158" s="1"/>
      <c r="O158" s="1"/>
    </row>
    <row r="159" spans="1:15" s="2" customFormat="1" x14ac:dyDescent="0.25">
      <c r="A159" s="9"/>
      <c r="B159" s="9"/>
      <c r="C159" s="1"/>
      <c r="F159" s="3"/>
      <c r="I159" s="1"/>
      <c r="J159" s="1"/>
      <c r="K159" s="1"/>
      <c r="L159" s="1"/>
      <c r="M159" s="1"/>
      <c r="N159" s="1"/>
      <c r="O159" s="1"/>
    </row>
    <row r="160" spans="1:15" s="2" customFormat="1" x14ac:dyDescent="0.25">
      <c r="A160" s="9"/>
      <c r="B160" s="9"/>
      <c r="C160" s="1"/>
      <c r="F160" s="3"/>
      <c r="I160" s="1"/>
      <c r="J160" s="1"/>
      <c r="K160" s="1"/>
      <c r="L160" s="1"/>
      <c r="M160" s="1"/>
      <c r="N160" s="1"/>
      <c r="O160" s="1"/>
    </row>
    <row r="161" spans="1:15" s="2" customFormat="1" x14ac:dyDescent="0.25">
      <c r="A161" s="9"/>
      <c r="B161" s="9"/>
      <c r="C161" s="1"/>
      <c r="F161" s="3"/>
      <c r="I161" s="1"/>
      <c r="J161" s="1"/>
      <c r="K161" s="1"/>
      <c r="L161" s="1"/>
      <c r="M161" s="1"/>
      <c r="N161" s="1"/>
      <c r="O161" s="1"/>
    </row>
    <row r="162" spans="1:15" s="2" customFormat="1" x14ac:dyDescent="0.25">
      <c r="A162" s="9"/>
      <c r="B162" s="9"/>
      <c r="C162" s="1"/>
      <c r="F162" s="3"/>
      <c r="I162" s="1"/>
      <c r="J162" s="1"/>
      <c r="K162" s="1"/>
      <c r="L162" s="1"/>
      <c r="M162" s="1"/>
      <c r="N162" s="1"/>
      <c r="O162" s="1"/>
    </row>
    <row r="163" spans="1:15" s="2" customFormat="1" x14ac:dyDescent="0.25">
      <c r="A163" s="9"/>
      <c r="B163" s="9"/>
      <c r="C163" s="1"/>
      <c r="F163" s="3"/>
      <c r="I163" s="1"/>
      <c r="J163" s="1"/>
      <c r="K163" s="1"/>
      <c r="L163" s="1"/>
      <c r="M163" s="1"/>
      <c r="N163" s="1"/>
      <c r="O163" s="1"/>
    </row>
    <row r="164" spans="1:15" s="2" customFormat="1" x14ac:dyDescent="0.25">
      <c r="A164" s="9"/>
      <c r="B164" s="9"/>
      <c r="C164" s="1"/>
      <c r="F164" s="3"/>
      <c r="I164" s="1"/>
      <c r="J164" s="1"/>
      <c r="K164" s="1"/>
      <c r="L164" s="1"/>
      <c r="M164" s="1"/>
      <c r="N164" s="1"/>
      <c r="O164" s="1"/>
    </row>
    <row r="165" spans="1:15" s="2" customFormat="1" x14ac:dyDescent="0.25">
      <c r="A165" s="9"/>
      <c r="B165" s="9"/>
      <c r="C165" s="1"/>
      <c r="F165" s="3"/>
      <c r="I165" s="1"/>
      <c r="J165" s="1"/>
      <c r="K165" s="1"/>
      <c r="L165" s="1"/>
      <c r="M165" s="1"/>
      <c r="N165" s="1"/>
      <c r="O165" s="1"/>
    </row>
    <row r="166" spans="1:15" s="2" customFormat="1" x14ac:dyDescent="0.25">
      <c r="A166" s="9"/>
      <c r="B166" s="9"/>
      <c r="C166" s="1"/>
      <c r="F166" s="3"/>
      <c r="I166" s="1"/>
      <c r="J166" s="1"/>
      <c r="K166" s="1"/>
      <c r="L166" s="1"/>
      <c r="M166" s="1"/>
      <c r="N166" s="1"/>
      <c r="O166" s="1"/>
    </row>
    <row r="167" spans="1:15" s="2" customFormat="1" x14ac:dyDescent="0.25">
      <c r="A167" s="9"/>
      <c r="B167" s="9"/>
      <c r="C167" s="1"/>
      <c r="F167" s="3"/>
      <c r="I167" s="1"/>
      <c r="J167" s="1"/>
      <c r="K167" s="1"/>
      <c r="L167" s="1"/>
      <c r="M167" s="1"/>
      <c r="N167" s="1"/>
      <c r="O167" s="1"/>
    </row>
    <row r="168" spans="1:15" s="2" customFormat="1" x14ac:dyDescent="0.25">
      <c r="A168" s="9"/>
      <c r="B168" s="9"/>
      <c r="C168" s="1"/>
      <c r="F168" s="3"/>
      <c r="I168" s="1"/>
      <c r="J168" s="1"/>
      <c r="K168" s="1"/>
      <c r="L168" s="1"/>
      <c r="M168" s="1"/>
      <c r="N168" s="1"/>
      <c r="O168" s="1"/>
    </row>
    <row r="169" spans="1:15" s="2" customFormat="1" x14ac:dyDescent="0.25">
      <c r="A169" s="9"/>
      <c r="B169" s="9"/>
      <c r="C169" s="1"/>
      <c r="F169" s="3"/>
      <c r="I169" s="1"/>
      <c r="J169" s="1"/>
      <c r="K169" s="1"/>
      <c r="L169" s="1"/>
      <c r="M169" s="1"/>
      <c r="N169" s="1"/>
      <c r="O169" s="1"/>
    </row>
    <row r="170" spans="1:15" s="2" customFormat="1" x14ac:dyDescent="0.25">
      <c r="A170" s="9"/>
      <c r="B170" s="9"/>
      <c r="C170" s="1"/>
      <c r="F170" s="3"/>
      <c r="I170" s="1"/>
      <c r="J170" s="1"/>
      <c r="K170" s="1"/>
      <c r="L170" s="1"/>
      <c r="M170" s="1"/>
      <c r="N170" s="1"/>
      <c r="O170" s="1"/>
    </row>
    <row r="171" spans="1:15" s="2" customFormat="1" x14ac:dyDescent="0.25">
      <c r="A171" s="9"/>
      <c r="B171" s="9"/>
      <c r="C171" s="1"/>
      <c r="F171" s="3"/>
      <c r="I171" s="1"/>
      <c r="J171" s="1"/>
      <c r="K171" s="1"/>
      <c r="L171" s="1"/>
      <c r="M171" s="1"/>
      <c r="N171" s="1"/>
      <c r="O171" s="1"/>
    </row>
    <row r="172" spans="1:15" s="2" customFormat="1" x14ac:dyDescent="0.25">
      <c r="A172" s="9"/>
      <c r="B172" s="9"/>
      <c r="C172" s="1"/>
      <c r="F172" s="3"/>
      <c r="I172" s="1"/>
      <c r="J172" s="1"/>
      <c r="K172" s="1"/>
      <c r="L172" s="1"/>
      <c r="M172" s="1"/>
      <c r="N172" s="1"/>
      <c r="O172" s="1"/>
    </row>
    <row r="173" spans="1:15" s="2" customFormat="1" x14ac:dyDescent="0.25">
      <c r="A173" s="9"/>
      <c r="B173" s="9"/>
      <c r="C173" s="1"/>
      <c r="F173" s="3"/>
      <c r="I173" s="1"/>
      <c r="J173" s="1"/>
      <c r="K173" s="1"/>
      <c r="L173" s="1"/>
      <c r="M173" s="1"/>
      <c r="N173" s="1"/>
      <c r="O173" s="1"/>
    </row>
    <row r="174" spans="1:15" s="2" customFormat="1" x14ac:dyDescent="0.25">
      <c r="A174" s="9"/>
      <c r="B174" s="9"/>
      <c r="C174" s="1"/>
      <c r="F174" s="3"/>
      <c r="I174" s="1"/>
      <c r="J174" s="1"/>
      <c r="K174" s="1"/>
      <c r="L174" s="1"/>
      <c r="M174" s="1"/>
      <c r="N174" s="1"/>
      <c r="O174" s="1"/>
    </row>
    <row r="175" spans="1:15" s="2" customFormat="1" x14ac:dyDescent="0.25">
      <c r="A175" s="9"/>
      <c r="B175" s="9"/>
      <c r="C175" s="1"/>
      <c r="F175" s="3"/>
      <c r="I175" s="1"/>
      <c r="J175" s="1"/>
      <c r="K175" s="1"/>
      <c r="L175" s="1"/>
      <c r="M175" s="1"/>
      <c r="N175" s="1"/>
      <c r="O175" s="1"/>
    </row>
    <row r="176" spans="1:15" s="2" customFormat="1" x14ac:dyDescent="0.25">
      <c r="A176" s="4"/>
      <c r="B176" s="4"/>
      <c r="C176" s="1"/>
      <c r="F176" s="3"/>
      <c r="I176" s="1"/>
      <c r="J176" s="1"/>
      <c r="K176" s="1"/>
      <c r="L176" s="1"/>
      <c r="M176" s="1"/>
      <c r="N176" s="1"/>
      <c r="O176" s="1"/>
    </row>
    <row r="177" spans="1:15" s="2" customFormat="1" x14ac:dyDescent="0.25">
      <c r="A177" s="4"/>
      <c r="B177" s="4"/>
      <c r="C177" s="1"/>
      <c r="F177" s="3"/>
      <c r="I177" s="1"/>
      <c r="J177" s="1"/>
      <c r="K177" s="1"/>
      <c r="L177" s="1"/>
      <c r="M177" s="1"/>
      <c r="N177" s="1"/>
      <c r="O177" s="1"/>
    </row>
    <row r="178" spans="1:15" s="2" customFormat="1" x14ac:dyDescent="0.25">
      <c r="A178" s="4"/>
      <c r="B178" s="4"/>
      <c r="C178" s="1"/>
      <c r="F178" s="3"/>
      <c r="I178" s="1"/>
      <c r="J178" s="1"/>
      <c r="K178" s="1"/>
      <c r="L178" s="1"/>
      <c r="M178" s="1"/>
      <c r="N178" s="1"/>
      <c r="O178" s="1"/>
    </row>
    <row r="179" spans="1:15" s="2" customFormat="1" x14ac:dyDescent="0.25">
      <c r="A179" s="4"/>
      <c r="B179" s="4"/>
      <c r="C179" s="1"/>
      <c r="F179" s="3"/>
      <c r="I179" s="1"/>
      <c r="J179" s="1"/>
      <c r="K179" s="1"/>
      <c r="L179" s="1"/>
      <c r="M179" s="1"/>
      <c r="N179" s="1"/>
      <c r="O179" s="1"/>
    </row>
    <row r="180" spans="1:15" s="2" customFormat="1" x14ac:dyDescent="0.25">
      <c r="A180" s="4"/>
      <c r="B180" s="4"/>
      <c r="C180" s="1"/>
      <c r="F180" s="3"/>
      <c r="I180" s="1"/>
      <c r="J180" s="1"/>
      <c r="K180" s="1"/>
      <c r="L180" s="1"/>
      <c r="M180" s="1"/>
      <c r="N180" s="1"/>
      <c r="O180" s="1"/>
    </row>
    <row r="181" spans="1:15" s="2" customFormat="1" x14ac:dyDescent="0.25">
      <c r="A181" s="4"/>
      <c r="B181" s="4"/>
      <c r="C181" s="1"/>
      <c r="F181" s="3"/>
      <c r="I181" s="1"/>
      <c r="J181" s="1"/>
      <c r="K181" s="1"/>
      <c r="L181" s="1"/>
      <c r="M181" s="1"/>
      <c r="N181" s="1"/>
      <c r="O181" s="1"/>
    </row>
    <row r="182" spans="1:15" s="2" customFormat="1" x14ac:dyDescent="0.25">
      <c r="A182" s="4"/>
      <c r="B182" s="4"/>
      <c r="C182" s="1"/>
      <c r="F182" s="3"/>
      <c r="I182" s="1"/>
      <c r="J182" s="1"/>
      <c r="K182" s="1"/>
      <c r="L182" s="1"/>
      <c r="M182" s="1"/>
      <c r="N182" s="1"/>
      <c r="O182" s="1"/>
    </row>
    <row r="183" spans="1:15" s="2" customFormat="1" x14ac:dyDescent="0.25">
      <c r="A183" s="4"/>
      <c r="B183" s="4"/>
      <c r="C183" s="1"/>
      <c r="F183" s="3"/>
      <c r="I183" s="1"/>
      <c r="J183" s="1"/>
      <c r="K183" s="1"/>
      <c r="L183" s="1"/>
      <c r="M183" s="1"/>
      <c r="N183" s="1"/>
      <c r="O183" s="1"/>
    </row>
    <row r="184" spans="1:15" s="2" customFormat="1" x14ac:dyDescent="0.25">
      <c r="A184" s="4"/>
      <c r="B184" s="4"/>
      <c r="C184" s="1"/>
      <c r="F184" s="3"/>
      <c r="I184" s="1"/>
      <c r="J184" s="1"/>
      <c r="K184" s="1"/>
      <c r="L184" s="1"/>
      <c r="M184" s="1"/>
      <c r="N184" s="1"/>
      <c r="O184" s="1"/>
    </row>
    <row r="185" spans="1:15" s="2" customFormat="1" x14ac:dyDescent="0.25">
      <c r="A185" s="4"/>
      <c r="B185" s="4"/>
      <c r="C185" s="1"/>
      <c r="F185" s="3"/>
      <c r="I185" s="1"/>
      <c r="J185" s="1"/>
      <c r="K185" s="1"/>
      <c r="L185" s="1"/>
      <c r="M185" s="1"/>
      <c r="N185" s="1"/>
      <c r="O185" s="1"/>
    </row>
    <row r="186" spans="1:15" s="2" customFormat="1" x14ac:dyDescent="0.25">
      <c r="A186" s="4"/>
      <c r="B186" s="4"/>
      <c r="C186" s="1"/>
      <c r="F186" s="3"/>
      <c r="I186" s="1"/>
      <c r="J186" s="1"/>
      <c r="K186" s="1"/>
      <c r="L186" s="1"/>
      <c r="M186" s="1"/>
      <c r="N186" s="1"/>
      <c r="O186" s="1"/>
    </row>
    <row r="187" spans="1:15" s="2" customFormat="1" x14ac:dyDescent="0.25">
      <c r="A187" s="4"/>
      <c r="B187" s="4"/>
      <c r="C187" s="1"/>
      <c r="F187" s="3"/>
      <c r="I187" s="1"/>
      <c r="J187" s="1"/>
      <c r="K187" s="1"/>
      <c r="L187" s="1"/>
      <c r="M187" s="1"/>
      <c r="N187" s="1"/>
      <c r="O187" s="1"/>
    </row>
    <row r="188" spans="1:15" s="2" customFormat="1" x14ac:dyDescent="0.25">
      <c r="A188" s="4"/>
      <c r="B188" s="4"/>
      <c r="C188" s="1"/>
      <c r="F188" s="3"/>
      <c r="I188" s="1"/>
      <c r="J188" s="1"/>
      <c r="K188" s="1"/>
      <c r="L188" s="1"/>
      <c r="M188" s="1"/>
      <c r="N188" s="1"/>
      <c r="O188" s="1"/>
    </row>
    <row r="189" spans="1:15" s="2" customFormat="1" x14ac:dyDescent="0.25">
      <c r="A189" s="4"/>
      <c r="B189" s="4"/>
      <c r="C189" s="1"/>
      <c r="F189" s="3"/>
      <c r="I189" s="1"/>
      <c r="J189" s="1"/>
      <c r="K189" s="1"/>
      <c r="L189" s="1"/>
      <c r="M189" s="1"/>
      <c r="N189" s="1"/>
      <c r="O189" s="1"/>
    </row>
    <row r="190" spans="1:15" s="2" customFormat="1" x14ac:dyDescent="0.25">
      <c r="A190" s="4"/>
      <c r="B190" s="4"/>
      <c r="C190" s="1"/>
      <c r="F190" s="3"/>
      <c r="I190" s="1"/>
      <c r="J190" s="1"/>
      <c r="K190" s="1"/>
      <c r="L190" s="1"/>
      <c r="M190" s="1"/>
      <c r="N190" s="1"/>
      <c r="O190" s="1"/>
    </row>
    <row r="191" spans="1:15" s="2" customFormat="1" x14ac:dyDescent="0.25">
      <c r="A191" s="4"/>
      <c r="B191" s="4"/>
      <c r="C191" s="1"/>
      <c r="F191" s="3"/>
      <c r="I191" s="1"/>
      <c r="J191" s="1"/>
      <c r="K191" s="1"/>
      <c r="L191" s="1"/>
      <c r="M191" s="1"/>
      <c r="N191" s="1"/>
      <c r="O191" s="1"/>
    </row>
    <row r="192" spans="1:15" s="2" customFormat="1" x14ac:dyDescent="0.25">
      <c r="A192" s="4"/>
      <c r="B192" s="4"/>
      <c r="C192" s="1"/>
      <c r="F192" s="3"/>
      <c r="I192" s="1"/>
      <c r="J192" s="1"/>
      <c r="K192" s="1"/>
      <c r="L192" s="1"/>
      <c r="M192" s="1"/>
      <c r="N192" s="1"/>
      <c r="O192" s="1"/>
    </row>
    <row r="193" spans="1:15" s="2" customFormat="1" x14ac:dyDescent="0.25">
      <c r="A193" s="4"/>
      <c r="B193" s="4"/>
      <c r="C193" s="1"/>
      <c r="F193" s="3"/>
      <c r="I193" s="1"/>
      <c r="J193" s="1"/>
      <c r="K193" s="1"/>
      <c r="L193" s="1"/>
      <c r="M193" s="1"/>
      <c r="N193" s="1"/>
      <c r="O193" s="1"/>
    </row>
    <row r="194" spans="1:15" s="2" customFormat="1" x14ac:dyDescent="0.25">
      <c r="A194" s="4"/>
      <c r="B194" s="4"/>
      <c r="C194" s="1"/>
      <c r="F194" s="3"/>
      <c r="I194" s="1"/>
      <c r="J194" s="1"/>
      <c r="K194" s="1"/>
      <c r="L194" s="1"/>
      <c r="M194" s="1"/>
      <c r="N194" s="1"/>
      <c r="O194" s="1"/>
    </row>
    <row r="195" spans="1:15" s="2" customFormat="1" x14ac:dyDescent="0.25">
      <c r="A195" s="4"/>
      <c r="B195" s="4"/>
      <c r="C195" s="1"/>
      <c r="F195" s="3"/>
      <c r="I195" s="1"/>
      <c r="J195" s="1"/>
      <c r="K195" s="1"/>
      <c r="L195" s="1"/>
      <c r="M195" s="1"/>
      <c r="N195" s="1"/>
      <c r="O195" s="1"/>
    </row>
    <row r="196" spans="1:15" s="2" customFormat="1" x14ac:dyDescent="0.25">
      <c r="A196" s="4"/>
      <c r="B196" s="4"/>
      <c r="C196" s="1"/>
      <c r="F196" s="3"/>
      <c r="I196" s="1"/>
      <c r="J196" s="1"/>
      <c r="K196" s="1"/>
      <c r="L196" s="1"/>
      <c r="M196" s="1"/>
      <c r="N196" s="1"/>
      <c r="O196" s="1"/>
    </row>
    <row r="197" spans="1:15" s="2" customFormat="1" x14ac:dyDescent="0.25">
      <c r="A197" s="4"/>
      <c r="B197" s="4"/>
      <c r="C197" s="1"/>
      <c r="F197" s="3"/>
      <c r="I197" s="1"/>
      <c r="J197" s="1"/>
      <c r="K197" s="1"/>
      <c r="L197" s="1"/>
      <c r="M197" s="1"/>
      <c r="N197" s="1"/>
      <c r="O197" s="1"/>
    </row>
    <row r="198" spans="1:15" s="2" customFormat="1" x14ac:dyDescent="0.25">
      <c r="A198" s="4"/>
      <c r="B198" s="4"/>
      <c r="C198" s="1"/>
      <c r="F198" s="3"/>
      <c r="I198" s="1"/>
      <c r="J198" s="1"/>
      <c r="K198" s="1"/>
      <c r="L198" s="1"/>
      <c r="M198" s="1"/>
      <c r="N198" s="1"/>
      <c r="O198" s="1"/>
    </row>
    <row r="199" spans="1:15" s="2" customFormat="1" x14ac:dyDescent="0.25">
      <c r="A199" s="4"/>
      <c r="B199" s="4"/>
      <c r="C199" s="1"/>
      <c r="F199" s="3"/>
      <c r="I199" s="1"/>
      <c r="J199" s="1"/>
      <c r="K199" s="1"/>
      <c r="L199" s="1"/>
      <c r="M199" s="1"/>
      <c r="N199" s="1"/>
      <c r="O199" s="1"/>
    </row>
    <row r="200" spans="1:15" s="2" customFormat="1" x14ac:dyDescent="0.25">
      <c r="A200" s="4"/>
      <c r="B200" s="4"/>
      <c r="C200" s="1"/>
      <c r="F200" s="3"/>
      <c r="I200" s="1"/>
      <c r="J200" s="1"/>
      <c r="K200" s="1"/>
      <c r="L200" s="1"/>
      <c r="M200" s="1"/>
      <c r="N200" s="1"/>
      <c r="O200" s="1"/>
    </row>
    <row r="201" spans="1:15" s="5" customFormat="1" hidden="1" x14ac:dyDescent="0.25">
      <c r="A201" s="8" t="s">
        <v>24</v>
      </c>
      <c r="B201" s="8" t="str">
        <f>IF(E7="ВЗРОСЛЫЕ","МУЖЧИНЫ",IF(E7="ДО 19 ЛЕТ","ЮНИОРЫ","ЮНОШИ"))</f>
        <v>МУЖЧИНЫ</v>
      </c>
      <c r="C201" s="7" t="s">
        <v>10</v>
      </c>
      <c r="D201" s="7"/>
      <c r="E201" s="7" t="s">
        <v>9</v>
      </c>
      <c r="F201" s="5" t="s">
        <v>23</v>
      </c>
      <c r="G201" s="6"/>
      <c r="H201" s="6"/>
      <c r="I201" s="6"/>
    </row>
    <row r="202" spans="1:15" s="5" customFormat="1" hidden="1" x14ac:dyDescent="0.25">
      <c r="A202" s="8" t="s">
        <v>22</v>
      </c>
      <c r="B202" s="8" t="str">
        <f>IF(E7="ВЗРОСЛЫЕ","ЖЕНЩИНЫ",IF(E7="ДО 19 ЛЕТ","ЮНИОРКИ","ДЕВУШКИ"))</f>
        <v>ЖЕНЩИНЫ</v>
      </c>
      <c r="C202" s="7" t="s">
        <v>8</v>
      </c>
      <c r="D202" s="7"/>
      <c r="E202" s="7" t="s">
        <v>7</v>
      </c>
      <c r="F202" s="5" t="s">
        <v>21</v>
      </c>
      <c r="G202" s="6"/>
      <c r="H202" s="6"/>
      <c r="I202" s="6"/>
    </row>
    <row r="203" spans="1:15" s="5" customFormat="1" hidden="1" x14ac:dyDescent="0.25">
      <c r="A203" s="8" t="s">
        <v>20</v>
      </c>
      <c r="B203" s="8" t="str">
        <f>IF(E7="ВЗРОСЛЫЕ","МУЖЧИНЫ И ЖЕНЩИНЫ",IF(E7="ДО 19 ЛЕТ","ЮНИОРЫ И ЮНИОРКИ","ЮНОШИ И ДЕВУШКИ"))</f>
        <v>МУЖЧИНЫ И ЖЕНЩИНЫ</v>
      </c>
      <c r="C203" s="7" t="s">
        <v>6</v>
      </c>
      <c r="D203" s="7"/>
      <c r="E203" s="7" t="s">
        <v>5</v>
      </c>
      <c r="F203" s="5" t="s">
        <v>19</v>
      </c>
      <c r="G203" s="6"/>
      <c r="H203" s="6"/>
      <c r="I203" s="6"/>
    </row>
    <row r="204" spans="1:15" s="5" customFormat="1" hidden="1" x14ac:dyDescent="0.25">
      <c r="A204" s="8" t="s">
        <v>18</v>
      </c>
      <c r="B204" s="8"/>
      <c r="C204" s="7" t="s">
        <v>4</v>
      </c>
      <c r="D204" s="7"/>
      <c r="E204" s="7" t="s">
        <v>3</v>
      </c>
      <c r="G204" s="6"/>
      <c r="H204" s="6"/>
      <c r="I204" s="6"/>
    </row>
    <row r="205" spans="1:15" s="5" customFormat="1" hidden="1" x14ac:dyDescent="0.25">
      <c r="A205" s="8" t="s">
        <v>17</v>
      </c>
      <c r="B205" s="8"/>
      <c r="C205" s="7" t="s">
        <v>2</v>
      </c>
      <c r="D205" s="7"/>
      <c r="E205" s="7" t="s">
        <v>1</v>
      </c>
      <c r="G205" s="6"/>
      <c r="H205" s="6"/>
      <c r="I205" s="6"/>
    </row>
    <row r="206" spans="1:15" s="5" customFormat="1" hidden="1" x14ac:dyDescent="0.25">
      <c r="A206" s="8" t="s">
        <v>16</v>
      </c>
      <c r="B206" s="8"/>
      <c r="C206" s="7" t="s">
        <v>0</v>
      </c>
      <c r="D206" s="7"/>
      <c r="E206" s="7"/>
      <c r="G206" s="6"/>
      <c r="H206" s="6"/>
      <c r="I206" s="6"/>
    </row>
    <row r="207" spans="1:15" s="2" customFormat="1" x14ac:dyDescent="0.25">
      <c r="A207" s="4"/>
      <c r="B207" s="4"/>
      <c r="C207" s="1"/>
      <c r="F207" s="3"/>
      <c r="I207" s="1"/>
      <c r="J207" s="1"/>
      <c r="K207" s="1"/>
      <c r="L207" s="1"/>
      <c r="M207" s="1"/>
      <c r="N207" s="1"/>
      <c r="O207" s="1"/>
    </row>
    <row r="208" spans="1:15" s="2" customFormat="1" x14ac:dyDescent="0.25">
      <c r="A208" s="4"/>
      <c r="B208" s="4"/>
      <c r="C208" s="1"/>
      <c r="F208" s="3"/>
      <c r="I208" s="1"/>
      <c r="J208" s="1"/>
      <c r="K208" s="1"/>
      <c r="L208" s="1"/>
      <c r="M208" s="1"/>
      <c r="N208" s="1"/>
      <c r="O208" s="1"/>
    </row>
    <row r="209" spans="1:15" s="2" customFormat="1" x14ac:dyDescent="0.25">
      <c r="A209" s="4"/>
      <c r="B209" s="4"/>
      <c r="C209" s="1"/>
      <c r="F209" s="3"/>
      <c r="I209" s="1"/>
      <c r="J209" s="1"/>
      <c r="K209" s="1"/>
      <c r="L209" s="1"/>
      <c r="M209" s="1"/>
      <c r="N209" s="1"/>
      <c r="O209" s="1"/>
    </row>
    <row r="210" spans="1:15" s="2" customFormat="1" x14ac:dyDescent="0.25">
      <c r="A210" s="4"/>
      <c r="B210" s="4"/>
      <c r="C210" s="1"/>
      <c r="F210" s="3"/>
      <c r="I210" s="1"/>
      <c r="J210" s="1"/>
      <c r="K210" s="1"/>
      <c r="L210" s="1"/>
      <c r="M210" s="1"/>
      <c r="N210" s="1"/>
      <c r="O210" s="1"/>
    </row>
    <row r="211" spans="1:15" s="2" customFormat="1" x14ac:dyDescent="0.25">
      <c r="A211" s="4"/>
      <c r="B211" s="4"/>
      <c r="C211" s="1"/>
      <c r="F211" s="3"/>
      <c r="I211" s="1"/>
      <c r="J211" s="1"/>
      <c r="K211" s="1"/>
      <c r="L211" s="1"/>
      <c r="M211" s="1"/>
      <c r="N211" s="1"/>
      <c r="O211" s="1"/>
    </row>
    <row r="212" spans="1:15" s="2" customFormat="1" x14ac:dyDescent="0.25">
      <c r="A212" s="4"/>
      <c r="B212" s="4"/>
      <c r="C212" s="1"/>
      <c r="F212" s="3"/>
      <c r="I212" s="1"/>
      <c r="J212" s="1"/>
      <c r="K212" s="1"/>
      <c r="L212" s="1"/>
      <c r="M212" s="1"/>
      <c r="N212" s="1"/>
      <c r="O212" s="1"/>
    </row>
    <row r="213" spans="1:15" s="2" customFormat="1" x14ac:dyDescent="0.25">
      <c r="A213" s="4"/>
      <c r="B213" s="4"/>
      <c r="C213" s="1"/>
      <c r="F213" s="3"/>
      <c r="I213" s="1"/>
      <c r="J213" s="1"/>
      <c r="K213" s="1"/>
      <c r="L213" s="1"/>
      <c r="M213" s="1"/>
      <c r="N213" s="1"/>
      <c r="O213" s="1"/>
    </row>
    <row r="214" spans="1:15" s="2" customFormat="1" x14ac:dyDescent="0.25">
      <c r="A214" s="4"/>
      <c r="B214" s="4"/>
      <c r="C214" s="1"/>
      <c r="F214" s="3"/>
      <c r="I214" s="1"/>
      <c r="J214" s="1"/>
      <c r="K214" s="1"/>
      <c r="L214" s="1"/>
      <c r="M214" s="1"/>
      <c r="N214" s="1"/>
      <c r="O214" s="1"/>
    </row>
    <row r="215" spans="1:15" s="2" customFormat="1" x14ac:dyDescent="0.25">
      <c r="A215" s="4"/>
      <c r="B215" s="4"/>
      <c r="C215" s="1"/>
      <c r="F215" s="3"/>
      <c r="I215" s="1"/>
      <c r="J215" s="1"/>
      <c r="K215" s="1"/>
      <c r="L215" s="1"/>
      <c r="M215" s="1"/>
      <c r="N215" s="1"/>
      <c r="O215" s="1"/>
    </row>
    <row r="216" spans="1:15" s="2" customFormat="1" x14ac:dyDescent="0.25">
      <c r="A216" s="4"/>
      <c r="B216" s="4"/>
      <c r="C216" s="1"/>
      <c r="F216" s="3"/>
      <c r="I216" s="1"/>
      <c r="J216" s="1"/>
      <c r="K216" s="1"/>
      <c r="L216" s="1"/>
      <c r="M216" s="1"/>
      <c r="N216" s="1"/>
      <c r="O216" s="1"/>
    </row>
    <row r="217" spans="1:15" s="2" customFormat="1" x14ac:dyDescent="0.25">
      <c r="A217" s="4"/>
      <c r="B217" s="4"/>
      <c r="C217" s="1"/>
      <c r="F217" s="3"/>
      <c r="I217" s="1"/>
      <c r="J217" s="1"/>
      <c r="K217" s="1"/>
      <c r="L217" s="1"/>
      <c r="M217" s="1"/>
      <c r="N217" s="1"/>
      <c r="O217" s="1"/>
    </row>
    <row r="218" spans="1:15" s="2" customFormat="1" x14ac:dyDescent="0.25">
      <c r="A218" s="4"/>
      <c r="B218" s="4"/>
      <c r="C218" s="1"/>
      <c r="F218" s="3"/>
      <c r="I218" s="1"/>
      <c r="J218" s="1"/>
      <c r="K218" s="1"/>
      <c r="L218" s="1"/>
      <c r="M218" s="1"/>
      <c r="N218" s="1"/>
      <c r="O218" s="1"/>
    </row>
    <row r="219" spans="1:15" s="2" customFormat="1" x14ac:dyDescent="0.25">
      <c r="A219" s="4"/>
      <c r="B219" s="4"/>
      <c r="C219" s="1"/>
      <c r="F219" s="3"/>
      <c r="I219" s="1"/>
      <c r="J219" s="1"/>
      <c r="K219" s="1"/>
      <c r="L219" s="1"/>
      <c r="M219" s="1"/>
      <c r="N219" s="1"/>
      <c r="O219" s="1"/>
    </row>
    <row r="220" spans="1:15" s="2" customFormat="1" x14ac:dyDescent="0.25">
      <c r="A220" s="4"/>
      <c r="B220" s="4"/>
      <c r="C220" s="1"/>
      <c r="F220" s="3"/>
      <c r="I220" s="1"/>
      <c r="J220" s="1"/>
      <c r="K220" s="1"/>
      <c r="L220" s="1"/>
      <c r="M220" s="1"/>
      <c r="N220" s="1"/>
      <c r="O220" s="1"/>
    </row>
    <row r="221" spans="1:15" s="2" customFormat="1" x14ac:dyDescent="0.25">
      <c r="A221" s="4"/>
      <c r="B221" s="4"/>
      <c r="C221" s="1"/>
      <c r="F221" s="3"/>
      <c r="I221" s="1"/>
      <c r="J221" s="1"/>
      <c r="K221" s="1"/>
      <c r="L221" s="1"/>
      <c r="M221" s="1"/>
      <c r="N221" s="1"/>
      <c r="O221" s="1"/>
    </row>
    <row r="222" spans="1:15" s="2" customFormat="1" x14ac:dyDescent="0.25">
      <c r="A222" s="4"/>
      <c r="B222" s="4"/>
      <c r="C222" s="1"/>
      <c r="F222" s="3"/>
      <c r="I222" s="1"/>
      <c r="J222" s="1"/>
      <c r="K222" s="1"/>
      <c r="L222" s="1"/>
      <c r="M222" s="1"/>
      <c r="N222" s="1"/>
      <c r="O222" s="1"/>
    </row>
    <row r="223" spans="1:15" s="2" customFormat="1" x14ac:dyDescent="0.25">
      <c r="A223" s="4"/>
      <c r="B223" s="4"/>
      <c r="C223" s="1"/>
      <c r="F223" s="3"/>
      <c r="I223" s="1"/>
      <c r="J223" s="1"/>
      <c r="K223" s="1"/>
      <c r="L223" s="1"/>
      <c r="M223" s="1"/>
      <c r="N223" s="1"/>
      <c r="O223" s="1"/>
    </row>
    <row r="224" spans="1:15" s="2" customFormat="1" x14ac:dyDescent="0.25">
      <c r="A224" s="4"/>
      <c r="B224" s="4"/>
      <c r="C224" s="1"/>
      <c r="F224" s="3"/>
      <c r="I224" s="1"/>
      <c r="J224" s="1"/>
      <c r="K224" s="1"/>
      <c r="L224" s="1"/>
      <c r="M224" s="1"/>
      <c r="N224" s="1"/>
      <c r="O224" s="1"/>
    </row>
    <row r="225" spans="1:15" s="2" customFormat="1" x14ac:dyDescent="0.25">
      <c r="A225" s="4"/>
      <c r="B225" s="4"/>
      <c r="C225" s="1"/>
      <c r="F225" s="3"/>
      <c r="I225" s="1"/>
      <c r="J225" s="1"/>
      <c r="K225" s="1"/>
      <c r="L225" s="1"/>
      <c r="M225" s="1"/>
      <c r="N225" s="1"/>
      <c r="O225" s="1"/>
    </row>
    <row r="226" spans="1:15" s="2" customFormat="1" x14ac:dyDescent="0.25">
      <c r="A226" s="4"/>
      <c r="B226" s="4"/>
      <c r="C226" s="1"/>
      <c r="F226" s="3"/>
      <c r="I226" s="1"/>
      <c r="J226" s="1"/>
      <c r="K226" s="1"/>
      <c r="L226" s="1"/>
      <c r="M226" s="1"/>
      <c r="N226" s="1"/>
      <c r="O226" s="1"/>
    </row>
    <row r="227" spans="1:15" s="2" customFormat="1" x14ac:dyDescent="0.25">
      <c r="A227" s="4"/>
      <c r="B227" s="4"/>
      <c r="C227" s="1"/>
      <c r="F227" s="3"/>
      <c r="I227" s="1"/>
      <c r="J227" s="1"/>
      <c r="K227" s="1"/>
      <c r="L227" s="1"/>
      <c r="M227" s="1"/>
      <c r="N227" s="1"/>
      <c r="O227" s="1"/>
    </row>
    <row r="228" spans="1:15" s="2" customFormat="1" x14ac:dyDescent="0.25">
      <c r="A228" s="4"/>
      <c r="B228" s="4"/>
      <c r="C228" s="1"/>
      <c r="F228" s="3"/>
      <c r="I228" s="1"/>
      <c r="J228" s="1"/>
      <c r="K228" s="1"/>
      <c r="L228" s="1"/>
      <c r="M228" s="1"/>
      <c r="N228" s="1"/>
      <c r="O228" s="1"/>
    </row>
    <row r="229" spans="1:15" s="2" customFormat="1" x14ac:dyDescent="0.25">
      <c r="A229" s="4"/>
      <c r="B229" s="4"/>
      <c r="C229" s="1"/>
      <c r="F229" s="3"/>
      <c r="I229" s="1"/>
      <c r="J229" s="1"/>
      <c r="K229" s="1"/>
      <c r="L229" s="1"/>
      <c r="M229" s="1"/>
      <c r="N229" s="1"/>
      <c r="O229" s="1"/>
    </row>
    <row r="230" spans="1:15" s="2" customFormat="1" x14ac:dyDescent="0.25">
      <c r="A230" s="4"/>
      <c r="B230" s="4"/>
      <c r="C230" s="1"/>
      <c r="F230" s="3"/>
      <c r="I230" s="1"/>
      <c r="J230" s="1"/>
      <c r="K230" s="1"/>
      <c r="L230" s="1"/>
      <c r="M230" s="1"/>
      <c r="N230" s="1"/>
      <c r="O230" s="1"/>
    </row>
    <row r="231" spans="1:15" s="2" customFormat="1" x14ac:dyDescent="0.25">
      <c r="A231" s="4"/>
      <c r="B231" s="4"/>
      <c r="C231" s="1"/>
      <c r="F231" s="3"/>
      <c r="I231" s="1"/>
      <c r="J231" s="1"/>
      <c r="K231" s="1"/>
      <c r="L231" s="1"/>
      <c r="M231" s="1"/>
      <c r="N231" s="1"/>
      <c r="O231" s="1"/>
    </row>
    <row r="232" spans="1:15" s="2" customFormat="1" x14ac:dyDescent="0.25">
      <c r="A232" s="4"/>
      <c r="B232" s="4"/>
      <c r="C232" s="1"/>
      <c r="F232" s="3"/>
      <c r="I232" s="1"/>
      <c r="J232" s="1"/>
      <c r="K232" s="1"/>
      <c r="L232" s="1"/>
      <c r="M232" s="1"/>
      <c r="N232" s="1"/>
      <c r="O232" s="1"/>
    </row>
    <row r="233" spans="1:15" s="2" customFormat="1" x14ac:dyDescent="0.25">
      <c r="A233" s="4"/>
      <c r="B233" s="4"/>
      <c r="C233" s="1"/>
      <c r="F233" s="3"/>
      <c r="I233" s="1"/>
      <c r="J233" s="1"/>
      <c r="K233" s="1"/>
      <c r="L233" s="1"/>
      <c r="M233" s="1"/>
      <c r="N233" s="1"/>
      <c r="O233" s="1"/>
    </row>
    <row r="234" spans="1:15" s="2" customFormat="1" x14ac:dyDescent="0.25">
      <c r="A234" s="4"/>
      <c r="B234" s="4"/>
      <c r="C234" s="1"/>
      <c r="F234" s="3"/>
      <c r="I234" s="1"/>
      <c r="J234" s="1"/>
      <c r="K234" s="1"/>
      <c r="L234" s="1"/>
      <c r="M234" s="1"/>
      <c r="N234" s="1"/>
      <c r="O234" s="1"/>
    </row>
    <row r="235" spans="1:15" s="2" customFormat="1" x14ac:dyDescent="0.25">
      <c r="A235" s="4"/>
      <c r="B235" s="4"/>
      <c r="C235" s="1"/>
      <c r="F235" s="3"/>
      <c r="I235" s="1"/>
      <c r="J235" s="1"/>
      <c r="K235" s="1"/>
      <c r="L235" s="1"/>
      <c r="M235" s="1"/>
      <c r="N235" s="1"/>
      <c r="O235" s="1"/>
    </row>
    <row r="236" spans="1:15" s="2" customFormat="1" x14ac:dyDescent="0.25">
      <c r="A236" s="4"/>
      <c r="B236" s="4"/>
      <c r="C236" s="1"/>
      <c r="F236" s="3"/>
      <c r="I236" s="1"/>
      <c r="J236" s="1"/>
      <c r="K236" s="1"/>
      <c r="L236" s="1"/>
      <c r="M236" s="1"/>
      <c r="N236" s="1"/>
      <c r="O236" s="1"/>
    </row>
    <row r="237" spans="1:15" s="2" customFormat="1" x14ac:dyDescent="0.25">
      <c r="A237" s="4"/>
      <c r="B237" s="4"/>
      <c r="C237" s="1"/>
      <c r="F237" s="3"/>
      <c r="I237" s="1"/>
      <c r="J237" s="1"/>
      <c r="K237" s="1"/>
      <c r="L237" s="1"/>
      <c r="M237" s="1"/>
      <c r="N237" s="1"/>
      <c r="O237" s="1"/>
    </row>
    <row r="238" spans="1:15" s="2" customFormat="1" x14ac:dyDescent="0.25">
      <c r="A238" s="4"/>
      <c r="B238" s="4"/>
      <c r="C238" s="1"/>
      <c r="F238" s="3"/>
      <c r="I238" s="1"/>
      <c r="J238" s="1"/>
      <c r="K238" s="1"/>
      <c r="L238" s="1"/>
      <c r="M238" s="1"/>
      <c r="N238" s="1"/>
      <c r="O238" s="1"/>
    </row>
    <row r="239" spans="1:15" s="2" customFormat="1" x14ac:dyDescent="0.25">
      <c r="A239" s="4"/>
      <c r="B239" s="4"/>
      <c r="C239" s="1"/>
      <c r="F239" s="3"/>
      <c r="I239" s="1"/>
      <c r="J239" s="1"/>
      <c r="K239" s="1"/>
      <c r="L239" s="1"/>
      <c r="M239" s="1"/>
      <c r="N239" s="1"/>
      <c r="O239" s="1"/>
    </row>
    <row r="240" spans="1:15" s="2" customFormat="1" x14ac:dyDescent="0.25">
      <c r="A240" s="4"/>
      <c r="B240" s="4"/>
      <c r="C240" s="1"/>
      <c r="F240" s="3"/>
      <c r="I240" s="1"/>
      <c r="J240" s="1"/>
      <c r="K240" s="1"/>
      <c r="L240" s="1"/>
      <c r="M240" s="1"/>
      <c r="N240" s="1"/>
      <c r="O240" s="1"/>
    </row>
    <row r="241" spans="1:15" s="2" customFormat="1" x14ac:dyDescent="0.25">
      <c r="A241" s="4"/>
      <c r="B241" s="4"/>
      <c r="C241" s="1"/>
      <c r="F241" s="3"/>
      <c r="I241" s="1"/>
      <c r="J241" s="1"/>
      <c r="K241" s="1"/>
      <c r="L241" s="1"/>
      <c r="M241" s="1"/>
      <c r="N241" s="1"/>
      <c r="O241" s="1"/>
    </row>
    <row r="242" spans="1:15" s="2" customFormat="1" x14ac:dyDescent="0.25">
      <c r="A242" s="4"/>
      <c r="B242" s="4"/>
      <c r="C242" s="1"/>
      <c r="F242" s="3"/>
      <c r="I242" s="1"/>
      <c r="J242" s="1"/>
      <c r="K242" s="1"/>
      <c r="L242" s="1"/>
      <c r="M242" s="1"/>
      <c r="N242" s="1"/>
      <c r="O242" s="1"/>
    </row>
    <row r="243" spans="1:15" s="2" customFormat="1" x14ac:dyDescent="0.25">
      <c r="A243" s="4"/>
      <c r="B243" s="4"/>
      <c r="C243" s="1"/>
      <c r="F243" s="3"/>
      <c r="I243" s="1"/>
      <c r="J243" s="1"/>
      <c r="K243" s="1"/>
      <c r="L243" s="1"/>
      <c r="M243" s="1"/>
      <c r="N243" s="1"/>
      <c r="O243" s="1"/>
    </row>
    <row r="244" spans="1:15" s="2" customFormat="1" x14ac:dyDescent="0.25">
      <c r="A244" s="4"/>
      <c r="B244" s="4"/>
      <c r="C244" s="1"/>
      <c r="F244" s="3"/>
      <c r="I244" s="1"/>
      <c r="J244" s="1"/>
      <c r="K244" s="1"/>
      <c r="L244" s="1"/>
      <c r="M244" s="1"/>
      <c r="N244" s="1"/>
      <c r="O244" s="1"/>
    </row>
    <row r="245" spans="1:15" s="2" customFormat="1" x14ac:dyDescent="0.25">
      <c r="A245" s="4"/>
      <c r="B245" s="4"/>
      <c r="C245" s="1"/>
      <c r="F245" s="3"/>
      <c r="I245" s="1"/>
      <c r="J245" s="1"/>
      <c r="K245" s="1"/>
      <c r="L245" s="1"/>
      <c r="M245" s="1"/>
      <c r="N245" s="1"/>
      <c r="O245" s="1"/>
    </row>
    <row r="246" spans="1:15" s="2" customFormat="1" x14ac:dyDescent="0.25">
      <c r="A246" s="4"/>
      <c r="B246" s="4"/>
      <c r="C246" s="1"/>
      <c r="F246" s="3"/>
      <c r="I246" s="1"/>
      <c r="J246" s="1"/>
      <c r="K246" s="1"/>
      <c r="L246" s="1"/>
      <c r="M246" s="1"/>
      <c r="N246" s="1"/>
      <c r="O246" s="1"/>
    </row>
    <row r="247" spans="1:15" s="2" customFormat="1" x14ac:dyDescent="0.25">
      <c r="A247" s="4"/>
      <c r="B247" s="4"/>
      <c r="C247" s="1"/>
      <c r="F247" s="3"/>
      <c r="I247" s="1"/>
      <c r="J247" s="1"/>
      <c r="K247" s="1"/>
      <c r="L247" s="1"/>
      <c r="M247" s="1"/>
      <c r="N247" s="1"/>
      <c r="O247" s="1"/>
    </row>
    <row r="248" spans="1:15" s="2" customFormat="1" x14ac:dyDescent="0.25">
      <c r="A248" s="4"/>
      <c r="B248" s="4"/>
      <c r="C248" s="1"/>
      <c r="F248" s="3"/>
      <c r="I248" s="1"/>
      <c r="J248" s="1"/>
      <c r="K248" s="1"/>
      <c r="L248" s="1"/>
      <c r="M248" s="1"/>
      <c r="N248" s="1"/>
      <c r="O248" s="1"/>
    </row>
    <row r="249" spans="1:15" s="2" customFormat="1" x14ac:dyDescent="0.25">
      <c r="A249" s="4"/>
      <c r="B249" s="4"/>
      <c r="C249" s="1"/>
      <c r="F249" s="3"/>
      <c r="I249" s="1"/>
      <c r="J249" s="1"/>
      <c r="K249" s="1"/>
      <c r="L249" s="1"/>
      <c r="M249" s="1"/>
      <c r="N249" s="1"/>
      <c r="O249" s="1"/>
    </row>
    <row r="250" spans="1:15" s="2" customFormat="1" x14ac:dyDescent="0.25">
      <c r="A250" s="4"/>
      <c r="B250" s="4"/>
      <c r="C250" s="1"/>
      <c r="F250" s="3"/>
      <c r="I250" s="1"/>
      <c r="J250" s="1"/>
      <c r="K250" s="1"/>
      <c r="L250" s="1"/>
      <c r="M250" s="1"/>
      <c r="N250" s="1"/>
      <c r="O250" s="1"/>
    </row>
    <row r="251" spans="1:15" s="2" customFormat="1" x14ac:dyDescent="0.25">
      <c r="A251" s="4"/>
      <c r="B251" s="4"/>
      <c r="C251" s="1"/>
      <c r="F251" s="3"/>
      <c r="I251" s="1"/>
      <c r="J251" s="1"/>
      <c r="K251" s="1"/>
      <c r="L251" s="1"/>
      <c r="M251" s="1"/>
      <c r="N251" s="1"/>
      <c r="O251" s="1"/>
    </row>
    <row r="252" spans="1:15" s="2" customFormat="1" x14ac:dyDescent="0.25">
      <c r="A252" s="4"/>
      <c r="B252" s="4"/>
      <c r="C252" s="1"/>
      <c r="F252" s="3"/>
      <c r="I252" s="1"/>
      <c r="J252" s="1"/>
      <c r="K252" s="1"/>
      <c r="L252" s="1"/>
      <c r="M252" s="1"/>
      <c r="N252" s="1"/>
      <c r="O252" s="1"/>
    </row>
    <row r="253" spans="1:15" s="2" customFormat="1" x14ac:dyDescent="0.25">
      <c r="A253" s="4"/>
      <c r="B253" s="4"/>
      <c r="C253" s="1"/>
      <c r="F253" s="3"/>
      <c r="I253" s="1"/>
      <c r="J253" s="1"/>
      <c r="K253" s="1"/>
      <c r="L253" s="1"/>
      <c r="M253" s="1"/>
      <c r="N253" s="1"/>
      <c r="O253" s="1"/>
    </row>
    <row r="254" spans="1:15" s="2" customFormat="1" x14ac:dyDescent="0.25">
      <c r="A254" s="4"/>
      <c r="B254" s="4"/>
      <c r="C254" s="1"/>
      <c r="F254" s="3"/>
      <c r="I254" s="1"/>
      <c r="J254" s="1"/>
      <c r="K254" s="1"/>
      <c r="L254" s="1"/>
      <c r="M254" s="1"/>
      <c r="N254" s="1"/>
      <c r="O254" s="1"/>
    </row>
    <row r="255" spans="1:15" s="2" customFormat="1" x14ac:dyDescent="0.25">
      <c r="A255" s="4"/>
      <c r="B255" s="4"/>
      <c r="C255" s="1"/>
      <c r="F255" s="3"/>
      <c r="I255" s="1"/>
      <c r="J255" s="1"/>
      <c r="K255" s="1"/>
      <c r="L255" s="1"/>
      <c r="M255" s="1"/>
      <c r="N255" s="1"/>
      <c r="O255" s="1"/>
    </row>
    <row r="256" spans="1:15" s="2" customFormat="1" x14ac:dyDescent="0.25">
      <c r="A256" s="4"/>
      <c r="B256" s="4"/>
      <c r="C256" s="1"/>
      <c r="F256" s="3"/>
      <c r="I256" s="1"/>
      <c r="J256" s="1"/>
      <c r="K256" s="1"/>
      <c r="L256" s="1"/>
      <c r="M256" s="1"/>
      <c r="N256" s="1"/>
      <c r="O256" s="1"/>
    </row>
    <row r="257" spans="1:15" s="2" customFormat="1" x14ac:dyDescent="0.25">
      <c r="A257" s="4"/>
      <c r="B257" s="4"/>
      <c r="C257" s="1"/>
      <c r="F257" s="3"/>
      <c r="I257" s="1"/>
      <c r="J257" s="1"/>
      <c r="K257" s="1"/>
      <c r="L257" s="1"/>
      <c r="M257" s="1"/>
      <c r="N257" s="1"/>
      <c r="O257" s="1"/>
    </row>
    <row r="258" spans="1:15" s="2" customFormat="1" x14ac:dyDescent="0.25">
      <c r="A258" s="4"/>
      <c r="B258" s="4"/>
      <c r="C258" s="1"/>
      <c r="F258" s="3"/>
      <c r="I258" s="1"/>
      <c r="J258" s="1"/>
      <c r="K258" s="1"/>
      <c r="L258" s="1"/>
      <c r="M258" s="1"/>
      <c r="N258" s="1"/>
      <c r="O258" s="1"/>
    </row>
    <row r="259" spans="1:15" s="2" customFormat="1" x14ac:dyDescent="0.25">
      <c r="A259" s="4"/>
      <c r="B259" s="4"/>
      <c r="C259" s="1"/>
      <c r="F259" s="3"/>
      <c r="I259" s="1"/>
      <c r="J259" s="1"/>
      <c r="K259" s="1"/>
      <c r="L259" s="1"/>
      <c r="M259" s="1"/>
      <c r="N259" s="1"/>
      <c r="O259" s="1"/>
    </row>
    <row r="260" spans="1:15" s="2" customFormat="1" x14ac:dyDescent="0.25">
      <c r="A260" s="4"/>
      <c r="B260" s="4"/>
      <c r="C260" s="1"/>
      <c r="F260" s="3"/>
      <c r="I260" s="1"/>
      <c r="J260" s="1"/>
      <c r="K260" s="1"/>
      <c r="L260" s="1"/>
      <c r="M260" s="1"/>
      <c r="N260" s="1"/>
      <c r="O260" s="1"/>
    </row>
    <row r="261" spans="1:15" s="2" customFormat="1" x14ac:dyDescent="0.25">
      <c r="A261" s="4"/>
      <c r="B261" s="4"/>
      <c r="C261" s="1"/>
      <c r="F261" s="3"/>
      <c r="I261" s="1"/>
      <c r="J261" s="1"/>
      <c r="K261" s="1"/>
      <c r="L261" s="1"/>
      <c r="M261" s="1"/>
      <c r="N261" s="1"/>
      <c r="O261" s="1"/>
    </row>
    <row r="262" spans="1:15" s="2" customFormat="1" x14ac:dyDescent="0.25">
      <c r="A262" s="4"/>
      <c r="B262" s="4"/>
      <c r="C262" s="1"/>
      <c r="F262" s="3"/>
      <c r="I262" s="1"/>
      <c r="J262" s="1"/>
      <c r="K262" s="1"/>
      <c r="L262" s="1"/>
      <c r="M262" s="1"/>
      <c r="N262" s="1"/>
      <c r="O262" s="1"/>
    </row>
    <row r="263" spans="1:15" s="2" customFormat="1" x14ac:dyDescent="0.25">
      <c r="A263" s="4"/>
      <c r="B263" s="4"/>
      <c r="C263" s="1"/>
      <c r="F263" s="3"/>
      <c r="I263" s="1"/>
      <c r="J263" s="1"/>
      <c r="K263" s="1"/>
      <c r="L263" s="1"/>
      <c r="M263" s="1"/>
      <c r="N263" s="1"/>
      <c r="O263" s="1"/>
    </row>
    <row r="264" spans="1:15" s="2" customFormat="1" x14ac:dyDescent="0.25">
      <c r="A264" s="4"/>
      <c r="B264" s="4"/>
      <c r="C264" s="1"/>
      <c r="F264" s="3"/>
      <c r="I264" s="1"/>
      <c r="J264" s="1"/>
      <c r="K264" s="1"/>
      <c r="L264" s="1"/>
      <c r="M264" s="1"/>
      <c r="N264" s="1"/>
      <c r="O264" s="1"/>
    </row>
    <row r="265" spans="1:15" s="2" customFormat="1" x14ac:dyDescent="0.25">
      <c r="A265" s="4"/>
      <c r="B265" s="4"/>
      <c r="C265" s="1"/>
      <c r="F265" s="3"/>
      <c r="I265" s="1"/>
      <c r="J265" s="1"/>
      <c r="K265" s="1"/>
      <c r="L265" s="1"/>
      <c r="M265" s="1"/>
      <c r="N265" s="1"/>
      <c r="O265" s="1"/>
    </row>
    <row r="266" spans="1:15" s="2" customFormat="1" x14ac:dyDescent="0.25">
      <c r="A266" s="4"/>
      <c r="B266" s="4"/>
      <c r="C266" s="1"/>
      <c r="F266" s="3"/>
      <c r="I266" s="1"/>
      <c r="J266" s="1"/>
      <c r="K266" s="1"/>
      <c r="L266" s="1"/>
      <c r="M266" s="1"/>
      <c r="N266" s="1"/>
      <c r="O266" s="1"/>
    </row>
    <row r="267" spans="1:15" s="2" customFormat="1" x14ac:dyDescent="0.25">
      <c r="A267" s="4"/>
      <c r="B267" s="4"/>
      <c r="C267" s="1"/>
      <c r="F267" s="3"/>
      <c r="I267" s="1"/>
      <c r="J267" s="1"/>
      <c r="K267" s="1"/>
      <c r="L267" s="1"/>
      <c r="M267" s="1"/>
      <c r="N267" s="1"/>
      <c r="O267" s="1"/>
    </row>
    <row r="268" spans="1:15" s="2" customFormat="1" x14ac:dyDescent="0.25">
      <c r="A268" s="4"/>
      <c r="B268" s="4"/>
      <c r="C268" s="1"/>
      <c r="F268" s="3"/>
      <c r="I268" s="1"/>
      <c r="J268" s="1"/>
      <c r="K268" s="1"/>
      <c r="L268" s="1"/>
      <c r="M268" s="1"/>
      <c r="N268" s="1"/>
      <c r="O268" s="1"/>
    </row>
    <row r="269" spans="1:15" s="2" customFormat="1" x14ac:dyDescent="0.25">
      <c r="A269" s="4"/>
      <c r="B269" s="4"/>
      <c r="C269" s="1"/>
      <c r="F269" s="3"/>
      <c r="I269" s="1"/>
      <c r="J269" s="1"/>
      <c r="K269" s="1"/>
      <c r="L269" s="1"/>
      <c r="M269" s="1"/>
      <c r="N269" s="1"/>
      <c r="O269" s="1"/>
    </row>
    <row r="270" spans="1:15" s="2" customFormat="1" x14ac:dyDescent="0.25">
      <c r="A270" s="4"/>
      <c r="B270" s="4"/>
      <c r="C270" s="1"/>
      <c r="F270" s="3"/>
      <c r="I270" s="1"/>
      <c r="J270" s="1"/>
      <c r="K270" s="1"/>
      <c r="L270" s="1"/>
      <c r="M270" s="1"/>
      <c r="N270" s="1"/>
      <c r="O270" s="1"/>
    </row>
    <row r="271" spans="1:15" s="2" customFormat="1" x14ac:dyDescent="0.25">
      <c r="A271" s="4"/>
      <c r="B271" s="4"/>
      <c r="C271" s="1"/>
      <c r="F271" s="3"/>
      <c r="I271" s="1"/>
      <c r="J271" s="1"/>
      <c r="K271" s="1"/>
      <c r="L271" s="1"/>
      <c r="M271" s="1"/>
      <c r="N271" s="1"/>
      <c r="O271" s="1"/>
    </row>
    <row r="272" spans="1:15" s="2" customFormat="1" x14ac:dyDescent="0.25">
      <c r="A272" s="4"/>
      <c r="B272" s="4"/>
      <c r="C272" s="1"/>
      <c r="F272" s="3"/>
      <c r="I272" s="1"/>
      <c r="J272" s="1"/>
      <c r="K272" s="1"/>
      <c r="L272" s="1"/>
      <c r="M272" s="1"/>
      <c r="N272" s="1"/>
      <c r="O272" s="1"/>
    </row>
    <row r="273" spans="1:15" s="2" customFormat="1" x14ac:dyDescent="0.25">
      <c r="A273" s="4"/>
      <c r="B273" s="4"/>
      <c r="C273" s="1"/>
      <c r="F273" s="3"/>
      <c r="I273" s="1"/>
      <c r="J273" s="1"/>
      <c r="K273" s="1"/>
      <c r="L273" s="1"/>
      <c r="M273" s="1"/>
      <c r="N273" s="1"/>
      <c r="O273" s="1"/>
    </row>
    <row r="274" spans="1:15" s="2" customFormat="1" x14ac:dyDescent="0.25">
      <c r="A274" s="4"/>
      <c r="B274" s="4"/>
      <c r="C274" s="1"/>
      <c r="F274" s="3"/>
      <c r="I274" s="1"/>
      <c r="J274" s="1"/>
      <c r="K274" s="1"/>
      <c r="L274" s="1"/>
      <c r="M274" s="1"/>
      <c r="N274" s="1"/>
      <c r="O274" s="1"/>
    </row>
    <row r="275" spans="1:15" s="2" customFormat="1" x14ac:dyDescent="0.25">
      <c r="A275" s="4"/>
      <c r="B275" s="4"/>
      <c r="C275" s="1"/>
      <c r="F275" s="3"/>
      <c r="I275" s="1"/>
      <c r="J275" s="1"/>
      <c r="K275" s="1"/>
      <c r="L275" s="1"/>
      <c r="M275" s="1"/>
      <c r="N275" s="1"/>
      <c r="O275" s="1"/>
    </row>
    <row r="276" spans="1:15" s="2" customFormat="1" x14ac:dyDescent="0.25">
      <c r="A276" s="4"/>
      <c r="B276" s="4"/>
      <c r="C276" s="1"/>
      <c r="F276" s="3"/>
      <c r="I276" s="1"/>
      <c r="J276" s="1"/>
      <c r="K276" s="1"/>
      <c r="L276" s="1"/>
      <c r="M276" s="1"/>
      <c r="N276" s="1"/>
      <c r="O276" s="1"/>
    </row>
    <row r="277" spans="1:15" s="2" customFormat="1" x14ac:dyDescent="0.25">
      <c r="A277" s="4"/>
      <c r="B277" s="4"/>
      <c r="C277" s="1"/>
      <c r="F277" s="3"/>
      <c r="I277" s="1"/>
      <c r="J277" s="1"/>
      <c r="K277" s="1"/>
      <c r="L277" s="1"/>
      <c r="M277" s="1"/>
      <c r="N277" s="1"/>
      <c r="O277" s="1"/>
    </row>
    <row r="278" spans="1:15" s="2" customFormat="1" x14ac:dyDescent="0.25">
      <c r="A278" s="4"/>
      <c r="B278" s="4"/>
      <c r="C278" s="1"/>
      <c r="F278" s="3"/>
      <c r="I278" s="1"/>
      <c r="J278" s="1"/>
      <c r="K278" s="1"/>
      <c r="L278" s="1"/>
      <c r="M278" s="1"/>
      <c r="N278" s="1"/>
      <c r="O278" s="1"/>
    </row>
    <row r="279" spans="1:15" s="2" customFormat="1" x14ac:dyDescent="0.25">
      <c r="A279" s="4"/>
      <c r="B279" s="4"/>
      <c r="C279" s="1"/>
      <c r="F279" s="3"/>
      <c r="I279" s="1"/>
      <c r="J279" s="1"/>
      <c r="K279" s="1"/>
      <c r="L279" s="1"/>
      <c r="M279" s="1"/>
      <c r="N279" s="1"/>
      <c r="O279" s="1"/>
    </row>
    <row r="280" spans="1:15" s="2" customFormat="1" x14ac:dyDescent="0.25">
      <c r="A280" s="4"/>
      <c r="B280" s="4"/>
      <c r="C280" s="1"/>
      <c r="F280" s="3"/>
      <c r="I280" s="1"/>
      <c r="J280" s="1"/>
      <c r="K280" s="1"/>
      <c r="L280" s="1"/>
      <c r="M280" s="1"/>
      <c r="N280" s="1"/>
      <c r="O280" s="1"/>
    </row>
    <row r="281" spans="1:15" s="2" customFormat="1" x14ac:dyDescent="0.25">
      <c r="A281" s="4"/>
      <c r="B281" s="4"/>
      <c r="C281" s="1"/>
      <c r="F281" s="3"/>
      <c r="I281" s="1"/>
      <c r="J281" s="1"/>
      <c r="K281" s="1"/>
      <c r="L281" s="1"/>
      <c r="M281" s="1"/>
      <c r="N281" s="1"/>
      <c r="O281" s="1"/>
    </row>
    <row r="282" spans="1:15" s="2" customFormat="1" x14ac:dyDescent="0.25">
      <c r="A282" s="4"/>
      <c r="B282" s="4"/>
      <c r="C282" s="1"/>
      <c r="F282" s="3"/>
      <c r="I282" s="1"/>
      <c r="J282" s="1"/>
      <c r="K282" s="1"/>
      <c r="L282" s="1"/>
      <c r="M282" s="1"/>
      <c r="N282" s="1"/>
      <c r="O282" s="1"/>
    </row>
    <row r="283" spans="1:15" s="2" customFormat="1" x14ac:dyDescent="0.25">
      <c r="A283" s="4"/>
      <c r="B283" s="4"/>
      <c r="C283" s="1"/>
      <c r="F283" s="3"/>
      <c r="I283" s="1"/>
      <c r="J283" s="1"/>
      <c r="K283" s="1"/>
      <c r="L283" s="1"/>
      <c r="M283" s="1"/>
      <c r="N283" s="1"/>
      <c r="O283" s="1"/>
    </row>
    <row r="284" spans="1:15" s="2" customFormat="1" x14ac:dyDescent="0.25">
      <c r="A284" s="4"/>
      <c r="B284" s="4"/>
      <c r="C284" s="1"/>
      <c r="F284" s="3"/>
      <c r="I284" s="1"/>
      <c r="J284" s="1"/>
      <c r="K284" s="1"/>
      <c r="L284" s="1"/>
      <c r="M284" s="1"/>
      <c r="N284" s="1"/>
      <c r="O284" s="1"/>
    </row>
    <row r="285" spans="1:15" s="2" customFormat="1" x14ac:dyDescent="0.25">
      <c r="A285" s="4"/>
      <c r="B285" s="4"/>
      <c r="C285" s="1"/>
      <c r="F285" s="3"/>
      <c r="I285" s="1"/>
      <c r="J285" s="1"/>
      <c r="K285" s="1"/>
      <c r="L285" s="1"/>
      <c r="M285" s="1"/>
      <c r="N285" s="1"/>
      <c r="O285" s="1"/>
    </row>
    <row r="286" spans="1:15" s="2" customFormat="1" x14ac:dyDescent="0.25">
      <c r="A286" s="4"/>
      <c r="B286" s="4"/>
      <c r="C286" s="1"/>
      <c r="F286" s="3"/>
      <c r="I286" s="1"/>
      <c r="J286" s="1"/>
      <c r="K286" s="1"/>
      <c r="L286" s="1"/>
      <c r="M286" s="1"/>
      <c r="N286" s="1"/>
      <c r="O286" s="1"/>
    </row>
    <row r="287" spans="1:15" s="2" customFormat="1" x14ac:dyDescent="0.25">
      <c r="A287" s="4"/>
      <c r="B287" s="4"/>
      <c r="C287" s="1"/>
      <c r="F287" s="3"/>
      <c r="I287" s="1"/>
      <c r="J287" s="1"/>
      <c r="K287" s="1"/>
      <c r="L287" s="1"/>
      <c r="M287" s="1"/>
      <c r="N287" s="1"/>
      <c r="O287" s="1"/>
    </row>
  </sheetData>
  <sheetProtection selectLockedCells="1"/>
  <mergeCells count="146">
    <mergeCell ref="A3:H3"/>
    <mergeCell ref="A4:H4"/>
    <mergeCell ref="C5:G5"/>
    <mergeCell ref="C6:G6"/>
    <mergeCell ref="E7:F7"/>
    <mergeCell ref="A8:B8"/>
    <mergeCell ref="A9:C9"/>
    <mergeCell ref="A11:A12"/>
    <mergeCell ref="B11:D12"/>
    <mergeCell ref="E11:E12"/>
    <mergeCell ref="F11:F12"/>
    <mergeCell ref="G11:G12"/>
    <mergeCell ref="A13:A14"/>
    <mergeCell ref="B13:D13"/>
    <mergeCell ref="H13:H14"/>
    <mergeCell ref="B14:D14"/>
    <mergeCell ref="A15:A16"/>
    <mergeCell ref="B15:D15"/>
    <mergeCell ref="H15:H16"/>
    <mergeCell ref="B16:D16"/>
    <mergeCell ref="A17:A18"/>
    <mergeCell ref="B17:D17"/>
    <mergeCell ref="H17:H18"/>
    <mergeCell ref="B18:D18"/>
    <mergeCell ref="A19:A20"/>
    <mergeCell ref="B19:D19"/>
    <mergeCell ref="H19:H20"/>
    <mergeCell ref="B20:D20"/>
    <mergeCell ref="A21:A22"/>
    <mergeCell ref="B21:D21"/>
    <mergeCell ref="H21:H22"/>
    <mergeCell ref="B22:D22"/>
    <mergeCell ref="A23:A24"/>
    <mergeCell ref="B23:D23"/>
    <mergeCell ref="H23:H24"/>
    <mergeCell ref="B24:D24"/>
    <mergeCell ref="A25:A26"/>
    <mergeCell ref="B25:D25"/>
    <mergeCell ref="H25:H26"/>
    <mergeCell ref="B26:D26"/>
    <mergeCell ref="A27:A28"/>
    <mergeCell ref="B27:D27"/>
    <mergeCell ref="H27:H28"/>
    <mergeCell ref="B28:D28"/>
    <mergeCell ref="A29:A30"/>
    <mergeCell ref="B29:D29"/>
    <mergeCell ref="H29:H30"/>
    <mergeCell ref="B30:D30"/>
    <mergeCell ref="A31:A32"/>
    <mergeCell ref="B31:D31"/>
    <mergeCell ref="H31:H32"/>
    <mergeCell ref="B32:D32"/>
    <mergeCell ref="A33:A34"/>
    <mergeCell ref="B33:D33"/>
    <mergeCell ref="H33:H34"/>
    <mergeCell ref="B34:D34"/>
    <mergeCell ref="A35:A36"/>
    <mergeCell ref="B35:D35"/>
    <mergeCell ref="H35:H36"/>
    <mergeCell ref="B36:D36"/>
    <mergeCell ref="A37:A38"/>
    <mergeCell ref="B37:D37"/>
    <mergeCell ref="H37:H38"/>
    <mergeCell ref="B38:D38"/>
    <mergeCell ref="A39:A40"/>
    <mergeCell ref="B39:D39"/>
    <mergeCell ref="H39:H40"/>
    <mergeCell ref="B40:D40"/>
    <mergeCell ref="A41:A42"/>
    <mergeCell ref="B41:D41"/>
    <mergeCell ref="H41:H42"/>
    <mergeCell ref="B42:D42"/>
    <mergeCell ref="A43:A44"/>
    <mergeCell ref="B43:D43"/>
    <mergeCell ref="H43:H44"/>
    <mergeCell ref="B44:D44"/>
    <mergeCell ref="A45:A46"/>
    <mergeCell ref="B45:D45"/>
    <mergeCell ref="H45:H46"/>
    <mergeCell ref="B46:D46"/>
    <mergeCell ref="A47:A48"/>
    <mergeCell ref="B47:D47"/>
    <mergeCell ref="H47:H48"/>
    <mergeCell ref="B48:D48"/>
    <mergeCell ref="A49:A50"/>
    <mergeCell ref="B49:D49"/>
    <mergeCell ref="H49:H50"/>
    <mergeCell ref="B50:D50"/>
    <mergeCell ref="A51:A52"/>
    <mergeCell ref="B51:D51"/>
    <mergeCell ref="H51:H52"/>
    <mergeCell ref="B52:D52"/>
    <mergeCell ref="A53:A54"/>
    <mergeCell ref="B53:D53"/>
    <mergeCell ref="H53:H54"/>
    <mergeCell ref="B54:D54"/>
    <mergeCell ref="A55:A56"/>
    <mergeCell ref="B55:D55"/>
    <mergeCell ref="H55:H56"/>
    <mergeCell ref="B56:D56"/>
    <mergeCell ref="A57:A58"/>
    <mergeCell ref="B57:D57"/>
    <mergeCell ref="H57:H58"/>
    <mergeCell ref="B58:D58"/>
    <mergeCell ref="A59:A60"/>
    <mergeCell ref="B59:D59"/>
    <mergeCell ref="H59:H60"/>
    <mergeCell ref="B60:D60"/>
    <mergeCell ref="A61:A62"/>
    <mergeCell ref="B61:D61"/>
    <mergeCell ref="H61:H62"/>
    <mergeCell ref="B62:D62"/>
    <mergeCell ref="A63:A64"/>
    <mergeCell ref="B63:D63"/>
    <mergeCell ref="H63:H64"/>
    <mergeCell ref="B64:D64"/>
    <mergeCell ref="A65:A66"/>
    <mergeCell ref="B65:D65"/>
    <mergeCell ref="H65:H66"/>
    <mergeCell ref="B66:D66"/>
    <mergeCell ref="A67:A68"/>
    <mergeCell ref="B67:D67"/>
    <mergeCell ref="H67:H68"/>
    <mergeCell ref="B68:D68"/>
    <mergeCell ref="A69:A70"/>
    <mergeCell ref="B69:D69"/>
    <mergeCell ref="H69:H70"/>
    <mergeCell ref="B70:D70"/>
    <mergeCell ref="A71:A72"/>
    <mergeCell ref="B71:D71"/>
    <mergeCell ref="H71:H72"/>
    <mergeCell ref="B72:D72"/>
    <mergeCell ref="D79:E79"/>
    <mergeCell ref="D80:E80"/>
    <mergeCell ref="D81:E81"/>
    <mergeCell ref="A83:H83"/>
    <mergeCell ref="A84:H84"/>
    <mergeCell ref="A73:A74"/>
    <mergeCell ref="B73:D73"/>
    <mergeCell ref="H73:H74"/>
    <mergeCell ref="B74:D74"/>
    <mergeCell ref="A75:A76"/>
    <mergeCell ref="B75:D75"/>
    <mergeCell ref="H75:H76"/>
    <mergeCell ref="B76:D76"/>
    <mergeCell ref="D78:E78"/>
  </mergeCells>
  <dataValidations count="3">
    <dataValidation type="list" allowBlank="1" showInputMessage="1" showErrorMessage="1" sqref="H8 JD8 SZ8 ACV8 AMR8 AWN8 BGJ8 BQF8 CAB8 CJX8 CTT8 DDP8 DNL8 DXH8 EHD8 EQZ8 FAV8 FKR8 FUN8 GEJ8 GOF8 GYB8 HHX8 HRT8 IBP8 ILL8 IVH8 JFD8 JOZ8 JYV8 KIR8 KSN8 LCJ8 LMF8 LWB8 MFX8 MPT8 MZP8 NJL8 NTH8 ODD8 OMZ8 OWV8 PGR8 PQN8 QAJ8 QKF8 QUB8 RDX8 RNT8 RXP8 SHL8 SRH8 TBD8 TKZ8 TUV8 UER8 UON8 UYJ8 VIF8 VSB8 WBX8 WLT8 WVP8 H65544 JD65544 SZ65544 ACV65544 AMR65544 AWN65544 BGJ65544 BQF65544 CAB65544 CJX65544 CTT65544 DDP65544 DNL65544 DXH65544 EHD65544 EQZ65544 FAV65544 FKR65544 FUN65544 GEJ65544 GOF65544 GYB65544 HHX65544 HRT65544 IBP65544 ILL65544 IVH65544 JFD65544 JOZ65544 JYV65544 KIR65544 KSN65544 LCJ65544 LMF65544 LWB65544 MFX65544 MPT65544 MZP65544 NJL65544 NTH65544 ODD65544 OMZ65544 OWV65544 PGR65544 PQN65544 QAJ65544 QKF65544 QUB65544 RDX65544 RNT65544 RXP65544 SHL65544 SRH65544 TBD65544 TKZ65544 TUV65544 UER65544 UON65544 UYJ65544 VIF65544 VSB65544 WBX65544 WLT65544 WVP65544 H131080 JD131080 SZ131080 ACV131080 AMR131080 AWN131080 BGJ131080 BQF131080 CAB131080 CJX131080 CTT131080 DDP131080 DNL131080 DXH131080 EHD131080 EQZ131080 FAV131080 FKR131080 FUN131080 GEJ131080 GOF131080 GYB131080 HHX131080 HRT131080 IBP131080 ILL131080 IVH131080 JFD131080 JOZ131080 JYV131080 KIR131080 KSN131080 LCJ131080 LMF131080 LWB131080 MFX131080 MPT131080 MZP131080 NJL131080 NTH131080 ODD131080 OMZ131080 OWV131080 PGR131080 PQN131080 QAJ131080 QKF131080 QUB131080 RDX131080 RNT131080 RXP131080 SHL131080 SRH131080 TBD131080 TKZ131080 TUV131080 UER131080 UON131080 UYJ131080 VIF131080 VSB131080 WBX131080 WLT131080 WVP131080 H196616 JD196616 SZ196616 ACV196616 AMR196616 AWN196616 BGJ196616 BQF196616 CAB196616 CJX196616 CTT196616 DDP196616 DNL196616 DXH196616 EHD196616 EQZ196616 FAV196616 FKR196616 FUN196616 GEJ196616 GOF196616 GYB196616 HHX196616 HRT196616 IBP196616 ILL196616 IVH196616 JFD196616 JOZ196616 JYV196616 KIR196616 KSN196616 LCJ196616 LMF196616 LWB196616 MFX196616 MPT196616 MZP196616 NJL196616 NTH196616 ODD196616 OMZ196616 OWV196616 PGR196616 PQN196616 QAJ196616 QKF196616 QUB196616 RDX196616 RNT196616 RXP196616 SHL196616 SRH196616 TBD196616 TKZ196616 TUV196616 UER196616 UON196616 UYJ196616 VIF196616 VSB196616 WBX196616 WLT196616 WVP196616 H262152 JD262152 SZ262152 ACV262152 AMR262152 AWN262152 BGJ262152 BQF262152 CAB262152 CJX262152 CTT262152 DDP262152 DNL262152 DXH262152 EHD262152 EQZ262152 FAV262152 FKR262152 FUN262152 GEJ262152 GOF262152 GYB262152 HHX262152 HRT262152 IBP262152 ILL262152 IVH262152 JFD262152 JOZ262152 JYV262152 KIR262152 KSN262152 LCJ262152 LMF262152 LWB262152 MFX262152 MPT262152 MZP262152 NJL262152 NTH262152 ODD262152 OMZ262152 OWV262152 PGR262152 PQN262152 QAJ262152 QKF262152 QUB262152 RDX262152 RNT262152 RXP262152 SHL262152 SRH262152 TBD262152 TKZ262152 TUV262152 UER262152 UON262152 UYJ262152 VIF262152 VSB262152 WBX262152 WLT262152 WVP262152 H327688 JD327688 SZ327688 ACV327688 AMR327688 AWN327688 BGJ327688 BQF327688 CAB327688 CJX327688 CTT327688 DDP327688 DNL327688 DXH327688 EHD327688 EQZ327688 FAV327688 FKR327688 FUN327688 GEJ327688 GOF327688 GYB327688 HHX327688 HRT327688 IBP327688 ILL327688 IVH327688 JFD327688 JOZ327688 JYV327688 KIR327688 KSN327688 LCJ327688 LMF327688 LWB327688 MFX327688 MPT327688 MZP327688 NJL327688 NTH327688 ODD327688 OMZ327688 OWV327688 PGR327688 PQN327688 QAJ327688 QKF327688 QUB327688 RDX327688 RNT327688 RXP327688 SHL327688 SRH327688 TBD327688 TKZ327688 TUV327688 UER327688 UON327688 UYJ327688 VIF327688 VSB327688 WBX327688 WLT327688 WVP327688 H393224 JD393224 SZ393224 ACV393224 AMR393224 AWN393224 BGJ393224 BQF393224 CAB393224 CJX393224 CTT393224 DDP393224 DNL393224 DXH393224 EHD393224 EQZ393224 FAV393224 FKR393224 FUN393224 GEJ393224 GOF393224 GYB393224 HHX393224 HRT393224 IBP393224 ILL393224 IVH393224 JFD393224 JOZ393224 JYV393224 KIR393224 KSN393224 LCJ393224 LMF393224 LWB393224 MFX393224 MPT393224 MZP393224 NJL393224 NTH393224 ODD393224 OMZ393224 OWV393224 PGR393224 PQN393224 QAJ393224 QKF393224 QUB393224 RDX393224 RNT393224 RXP393224 SHL393224 SRH393224 TBD393224 TKZ393224 TUV393224 UER393224 UON393224 UYJ393224 VIF393224 VSB393224 WBX393224 WLT393224 WVP393224 H458760 JD458760 SZ458760 ACV458760 AMR458760 AWN458760 BGJ458760 BQF458760 CAB458760 CJX458760 CTT458760 DDP458760 DNL458760 DXH458760 EHD458760 EQZ458760 FAV458760 FKR458760 FUN458760 GEJ458760 GOF458760 GYB458760 HHX458760 HRT458760 IBP458760 ILL458760 IVH458760 JFD458760 JOZ458760 JYV458760 KIR458760 KSN458760 LCJ458760 LMF458760 LWB458760 MFX458760 MPT458760 MZP458760 NJL458760 NTH458760 ODD458760 OMZ458760 OWV458760 PGR458760 PQN458760 QAJ458760 QKF458760 QUB458760 RDX458760 RNT458760 RXP458760 SHL458760 SRH458760 TBD458760 TKZ458760 TUV458760 UER458760 UON458760 UYJ458760 VIF458760 VSB458760 WBX458760 WLT458760 WVP458760 H524296 JD524296 SZ524296 ACV524296 AMR524296 AWN524296 BGJ524296 BQF524296 CAB524296 CJX524296 CTT524296 DDP524296 DNL524296 DXH524296 EHD524296 EQZ524296 FAV524296 FKR524296 FUN524296 GEJ524296 GOF524296 GYB524296 HHX524296 HRT524296 IBP524296 ILL524296 IVH524296 JFD524296 JOZ524296 JYV524296 KIR524296 KSN524296 LCJ524296 LMF524296 LWB524296 MFX524296 MPT524296 MZP524296 NJL524296 NTH524296 ODD524296 OMZ524296 OWV524296 PGR524296 PQN524296 QAJ524296 QKF524296 QUB524296 RDX524296 RNT524296 RXP524296 SHL524296 SRH524296 TBD524296 TKZ524296 TUV524296 UER524296 UON524296 UYJ524296 VIF524296 VSB524296 WBX524296 WLT524296 WVP524296 H589832 JD589832 SZ589832 ACV589832 AMR589832 AWN589832 BGJ589832 BQF589832 CAB589832 CJX589832 CTT589832 DDP589832 DNL589832 DXH589832 EHD589832 EQZ589832 FAV589832 FKR589832 FUN589832 GEJ589832 GOF589832 GYB589832 HHX589832 HRT589832 IBP589832 ILL589832 IVH589832 JFD589832 JOZ589832 JYV589832 KIR589832 KSN589832 LCJ589832 LMF589832 LWB589832 MFX589832 MPT589832 MZP589832 NJL589832 NTH589832 ODD589832 OMZ589832 OWV589832 PGR589832 PQN589832 QAJ589832 QKF589832 QUB589832 RDX589832 RNT589832 RXP589832 SHL589832 SRH589832 TBD589832 TKZ589832 TUV589832 UER589832 UON589832 UYJ589832 VIF589832 VSB589832 WBX589832 WLT589832 WVP589832 H655368 JD655368 SZ655368 ACV655368 AMR655368 AWN655368 BGJ655368 BQF655368 CAB655368 CJX655368 CTT655368 DDP655368 DNL655368 DXH655368 EHD655368 EQZ655368 FAV655368 FKR655368 FUN655368 GEJ655368 GOF655368 GYB655368 HHX655368 HRT655368 IBP655368 ILL655368 IVH655368 JFD655368 JOZ655368 JYV655368 KIR655368 KSN655368 LCJ655368 LMF655368 LWB655368 MFX655368 MPT655368 MZP655368 NJL655368 NTH655368 ODD655368 OMZ655368 OWV655368 PGR655368 PQN655368 QAJ655368 QKF655368 QUB655368 RDX655368 RNT655368 RXP655368 SHL655368 SRH655368 TBD655368 TKZ655368 TUV655368 UER655368 UON655368 UYJ655368 VIF655368 VSB655368 WBX655368 WLT655368 WVP655368 H720904 JD720904 SZ720904 ACV720904 AMR720904 AWN720904 BGJ720904 BQF720904 CAB720904 CJX720904 CTT720904 DDP720904 DNL720904 DXH720904 EHD720904 EQZ720904 FAV720904 FKR720904 FUN720904 GEJ720904 GOF720904 GYB720904 HHX720904 HRT720904 IBP720904 ILL720904 IVH720904 JFD720904 JOZ720904 JYV720904 KIR720904 KSN720904 LCJ720904 LMF720904 LWB720904 MFX720904 MPT720904 MZP720904 NJL720904 NTH720904 ODD720904 OMZ720904 OWV720904 PGR720904 PQN720904 QAJ720904 QKF720904 QUB720904 RDX720904 RNT720904 RXP720904 SHL720904 SRH720904 TBD720904 TKZ720904 TUV720904 UER720904 UON720904 UYJ720904 VIF720904 VSB720904 WBX720904 WLT720904 WVP720904 H786440 JD786440 SZ786440 ACV786440 AMR786440 AWN786440 BGJ786440 BQF786440 CAB786440 CJX786440 CTT786440 DDP786440 DNL786440 DXH786440 EHD786440 EQZ786440 FAV786440 FKR786440 FUN786440 GEJ786440 GOF786440 GYB786440 HHX786440 HRT786440 IBP786440 ILL786440 IVH786440 JFD786440 JOZ786440 JYV786440 KIR786440 KSN786440 LCJ786440 LMF786440 LWB786440 MFX786440 MPT786440 MZP786440 NJL786440 NTH786440 ODD786440 OMZ786440 OWV786440 PGR786440 PQN786440 QAJ786440 QKF786440 QUB786440 RDX786440 RNT786440 RXP786440 SHL786440 SRH786440 TBD786440 TKZ786440 TUV786440 UER786440 UON786440 UYJ786440 VIF786440 VSB786440 WBX786440 WLT786440 WVP786440 H851976 JD851976 SZ851976 ACV851976 AMR851976 AWN851976 BGJ851976 BQF851976 CAB851976 CJX851976 CTT851976 DDP851976 DNL851976 DXH851976 EHD851976 EQZ851976 FAV851976 FKR851976 FUN851976 GEJ851976 GOF851976 GYB851976 HHX851976 HRT851976 IBP851976 ILL851976 IVH851976 JFD851976 JOZ851976 JYV851976 KIR851976 KSN851976 LCJ851976 LMF851976 LWB851976 MFX851976 MPT851976 MZP851976 NJL851976 NTH851976 ODD851976 OMZ851976 OWV851976 PGR851976 PQN851976 QAJ851976 QKF851976 QUB851976 RDX851976 RNT851976 RXP851976 SHL851976 SRH851976 TBD851976 TKZ851976 TUV851976 UER851976 UON851976 UYJ851976 VIF851976 VSB851976 WBX851976 WLT851976 WVP851976 H917512 JD917512 SZ917512 ACV917512 AMR917512 AWN917512 BGJ917512 BQF917512 CAB917512 CJX917512 CTT917512 DDP917512 DNL917512 DXH917512 EHD917512 EQZ917512 FAV917512 FKR917512 FUN917512 GEJ917512 GOF917512 GYB917512 HHX917512 HRT917512 IBP917512 ILL917512 IVH917512 JFD917512 JOZ917512 JYV917512 KIR917512 KSN917512 LCJ917512 LMF917512 LWB917512 MFX917512 MPT917512 MZP917512 NJL917512 NTH917512 ODD917512 OMZ917512 OWV917512 PGR917512 PQN917512 QAJ917512 QKF917512 QUB917512 RDX917512 RNT917512 RXP917512 SHL917512 SRH917512 TBD917512 TKZ917512 TUV917512 UER917512 UON917512 UYJ917512 VIF917512 VSB917512 WBX917512 WLT917512 WVP917512 H983048 JD983048 SZ983048 ACV983048 AMR983048 AWN983048 BGJ983048 BQF983048 CAB983048 CJX983048 CTT983048 DDP983048 DNL983048 DXH983048 EHD983048 EQZ983048 FAV983048 FKR983048 FUN983048 GEJ983048 GOF983048 GYB983048 HHX983048 HRT983048 IBP983048 ILL983048 IVH983048 JFD983048 JOZ983048 JYV983048 KIR983048 KSN983048 LCJ983048 LMF983048 LWB983048 MFX983048 MPT983048 MZP983048 NJL983048 NTH983048 ODD983048 OMZ983048 OWV983048 PGR983048 PQN983048 QAJ983048 QKF983048 QUB983048 RDX983048 RNT983048 RXP983048 SHL983048 SRH983048 TBD983048 TKZ983048 TUV983048 UER983048 UON983048 UYJ983048 VIF983048 VSB983048 WBX983048 WLT983048 WVP983048" xr:uid="{00000000-0002-0000-0600-000000000000}">
      <formula1>$C$201:$C$204</formula1>
    </dataValidation>
    <dataValidation type="list" allowBlank="1" showInputMessage="1" showErrorMessage="1" sqref="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 xr:uid="{00000000-0002-0000-0600-000001000000}">
      <formula1>$B$201:$B$203</formula1>
    </dataValidation>
    <dataValidation type="list" allowBlank="1" showInputMessage="1" showErrorMessage="1" sqref="E7:F7 JA7:JB7 SW7:SX7 ACS7:ACT7 AMO7:AMP7 AWK7:AWL7 BGG7:BGH7 BQC7:BQD7 BZY7:BZZ7 CJU7:CJV7 CTQ7:CTR7 DDM7:DDN7 DNI7:DNJ7 DXE7:DXF7 EHA7:EHB7 EQW7:EQX7 FAS7:FAT7 FKO7:FKP7 FUK7:FUL7 GEG7:GEH7 GOC7:GOD7 GXY7:GXZ7 HHU7:HHV7 HRQ7:HRR7 IBM7:IBN7 ILI7:ILJ7 IVE7:IVF7 JFA7:JFB7 JOW7:JOX7 JYS7:JYT7 KIO7:KIP7 KSK7:KSL7 LCG7:LCH7 LMC7:LMD7 LVY7:LVZ7 MFU7:MFV7 MPQ7:MPR7 MZM7:MZN7 NJI7:NJJ7 NTE7:NTF7 ODA7:ODB7 OMW7:OMX7 OWS7:OWT7 PGO7:PGP7 PQK7:PQL7 QAG7:QAH7 QKC7:QKD7 QTY7:QTZ7 RDU7:RDV7 RNQ7:RNR7 RXM7:RXN7 SHI7:SHJ7 SRE7:SRF7 TBA7:TBB7 TKW7:TKX7 TUS7:TUT7 UEO7:UEP7 UOK7:UOL7 UYG7:UYH7 VIC7:VID7 VRY7:VRZ7 WBU7:WBV7 WLQ7:WLR7 WVM7:WVN7 E65543:F65543 JA65543:JB65543 SW65543:SX65543 ACS65543:ACT65543 AMO65543:AMP65543 AWK65543:AWL65543 BGG65543:BGH65543 BQC65543:BQD65543 BZY65543:BZZ65543 CJU65543:CJV65543 CTQ65543:CTR65543 DDM65543:DDN65543 DNI65543:DNJ65543 DXE65543:DXF65543 EHA65543:EHB65543 EQW65543:EQX65543 FAS65543:FAT65543 FKO65543:FKP65543 FUK65543:FUL65543 GEG65543:GEH65543 GOC65543:GOD65543 GXY65543:GXZ65543 HHU65543:HHV65543 HRQ65543:HRR65543 IBM65543:IBN65543 ILI65543:ILJ65543 IVE65543:IVF65543 JFA65543:JFB65543 JOW65543:JOX65543 JYS65543:JYT65543 KIO65543:KIP65543 KSK65543:KSL65543 LCG65543:LCH65543 LMC65543:LMD65543 LVY65543:LVZ65543 MFU65543:MFV65543 MPQ65543:MPR65543 MZM65543:MZN65543 NJI65543:NJJ65543 NTE65543:NTF65543 ODA65543:ODB65543 OMW65543:OMX65543 OWS65543:OWT65543 PGO65543:PGP65543 PQK65543:PQL65543 QAG65543:QAH65543 QKC65543:QKD65543 QTY65543:QTZ65543 RDU65543:RDV65543 RNQ65543:RNR65543 RXM65543:RXN65543 SHI65543:SHJ65543 SRE65543:SRF65543 TBA65543:TBB65543 TKW65543:TKX65543 TUS65543:TUT65543 UEO65543:UEP65543 UOK65543:UOL65543 UYG65543:UYH65543 VIC65543:VID65543 VRY65543:VRZ65543 WBU65543:WBV65543 WLQ65543:WLR65543 WVM65543:WVN65543 E131079:F131079 JA131079:JB131079 SW131079:SX131079 ACS131079:ACT131079 AMO131079:AMP131079 AWK131079:AWL131079 BGG131079:BGH131079 BQC131079:BQD131079 BZY131079:BZZ131079 CJU131079:CJV131079 CTQ131079:CTR131079 DDM131079:DDN131079 DNI131079:DNJ131079 DXE131079:DXF131079 EHA131079:EHB131079 EQW131079:EQX131079 FAS131079:FAT131079 FKO131079:FKP131079 FUK131079:FUL131079 GEG131079:GEH131079 GOC131079:GOD131079 GXY131079:GXZ131079 HHU131079:HHV131079 HRQ131079:HRR131079 IBM131079:IBN131079 ILI131079:ILJ131079 IVE131079:IVF131079 JFA131079:JFB131079 JOW131079:JOX131079 JYS131079:JYT131079 KIO131079:KIP131079 KSK131079:KSL131079 LCG131079:LCH131079 LMC131079:LMD131079 LVY131079:LVZ131079 MFU131079:MFV131079 MPQ131079:MPR131079 MZM131079:MZN131079 NJI131079:NJJ131079 NTE131079:NTF131079 ODA131079:ODB131079 OMW131079:OMX131079 OWS131079:OWT131079 PGO131079:PGP131079 PQK131079:PQL131079 QAG131079:QAH131079 QKC131079:QKD131079 QTY131079:QTZ131079 RDU131079:RDV131079 RNQ131079:RNR131079 RXM131079:RXN131079 SHI131079:SHJ131079 SRE131079:SRF131079 TBA131079:TBB131079 TKW131079:TKX131079 TUS131079:TUT131079 UEO131079:UEP131079 UOK131079:UOL131079 UYG131079:UYH131079 VIC131079:VID131079 VRY131079:VRZ131079 WBU131079:WBV131079 WLQ131079:WLR131079 WVM131079:WVN131079 E196615:F196615 JA196615:JB196615 SW196615:SX196615 ACS196615:ACT196615 AMO196615:AMP196615 AWK196615:AWL196615 BGG196615:BGH196615 BQC196615:BQD196615 BZY196615:BZZ196615 CJU196615:CJV196615 CTQ196615:CTR196615 DDM196615:DDN196615 DNI196615:DNJ196615 DXE196615:DXF196615 EHA196615:EHB196615 EQW196615:EQX196615 FAS196615:FAT196615 FKO196615:FKP196615 FUK196615:FUL196615 GEG196615:GEH196615 GOC196615:GOD196615 GXY196615:GXZ196615 HHU196615:HHV196615 HRQ196615:HRR196615 IBM196615:IBN196615 ILI196615:ILJ196615 IVE196615:IVF196615 JFA196615:JFB196615 JOW196615:JOX196615 JYS196615:JYT196615 KIO196615:KIP196615 KSK196615:KSL196615 LCG196615:LCH196615 LMC196615:LMD196615 LVY196615:LVZ196615 MFU196615:MFV196615 MPQ196615:MPR196615 MZM196615:MZN196615 NJI196615:NJJ196615 NTE196615:NTF196615 ODA196615:ODB196615 OMW196615:OMX196615 OWS196615:OWT196615 PGO196615:PGP196615 PQK196615:PQL196615 QAG196615:QAH196615 QKC196615:QKD196615 QTY196615:QTZ196615 RDU196615:RDV196615 RNQ196615:RNR196615 RXM196615:RXN196615 SHI196615:SHJ196615 SRE196615:SRF196615 TBA196615:TBB196615 TKW196615:TKX196615 TUS196615:TUT196615 UEO196615:UEP196615 UOK196615:UOL196615 UYG196615:UYH196615 VIC196615:VID196615 VRY196615:VRZ196615 WBU196615:WBV196615 WLQ196615:WLR196615 WVM196615:WVN196615 E262151:F262151 JA262151:JB262151 SW262151:SX262151 ACS262151:ACT262151 AMO262151:AMP262151 AWK262151:AWL262151 BGG262151:BGH262151 BQC262151:BQD262151 BZY262151:BZZ262151 CJU262151:CJV262151 CTQ262151:CTR262151 DDM262151:DDN262151 DNI262151:DNJ262151 DXE262151:DXF262151 EHA262151:EHB262151 EQW262151:EQX262151 FAS262151:FAT262151 FKO262151:FKP262151 FUK262151:FUL262151 GEG262151:GEH262151 GOC262151:GOD262151 GXY262151:GXZ262151 HHU262151:HHV262151 HRQ262151:HRR262151 IBM262151:IBN262151 ILI262151:ILJ262151 IVE262151:IVF262151 JFA262151:JFB262151 JOW262151:JOX262151 JYS262151:JYT262151 KIO262151:KIP262151 KSK262151:KSL262151 LCG262151:LCH262151 LMC262151:LMD262151 LVY262151:LVZ262151 MFU262151:MFV262151 MPQ262151:MPR262151 MZM262151:MZN262151 NJI262151:NJJ262151 NTE262151:NTF262151 ODA262151:ODB262151 OMW262151:OMX262151 OWS262151:OWT262151 PGO262151:PGP262151 PQK262151:PQL262151 QAG262151:QAH262151 QKC262151:QKD262151 QTY262151:QTZ262151 RDU262151:RDV262151 RNQ262151:RNR262151 RXM262151:RXN262151 SHI262151:SHJ262151 SRE262151:SRF262151 TBA262151:TBB262151 TKW262151:TKX262151 TUS262151:TUT262151 UEO262151:UEP262151 UOK262151:UOL262151 UYG262151:UYH262151 VIC262151:VID262151 VRY262151:VRZ262151 WBU262151:WBV262151 WLQ262151:WLR262151 WVM262151:WVN262151 E327687:F327687 JA327687:JB327687 SW327687:SX327687 ACS327687:ACT327687 AMO327687:AMP327687 AWK327687:AWL327687 BGG327687:BGH327687 BQC327687:BQD327687 BZY327687:BZZ327687 CJU327687:CJV327687 CTQ327687:CTR327687 DDM327687:DDN327687 DNI327687:DNJ327687 DXE327687:DXF327687 EHA327687:EHB327687 EQW327687:EQX327687 FAS327687:FAT327687 FKO327687:FKP327687 FUK327687:FUL327687 GEG327687:GEH327687 GOC327687:GOD327687 GXY327687:GXZ327687 HHU327687:HHV327687 HRQ327687:HRR327687 IBM327687:IBN327687 ILI327687:ILJ327687 IVE327687:IVF327687 JFA327687:JFB327687 JOW327687:JOX327687 JYS327687:JYT327687 KIO327687:KIP327687 KSK327687:KSL327687 LCG327687:LCH327687 LMC327687:LMD327687 LVY327687:LVZ327687 MFU327687:MFV327687 MPQ327687:MPR327687 MZM327687:MZN327687 NJI327687:NJJ327687 NTE327687:NTF327687 ODA327687:ODB327687 OMW327687:OMX327687 OWS327687:OWT327687 PGO327687:PGP327687 PQK327687:PQL327687 QAG327687:QAH327687 QKC327687:QKD327687 QTY327687:QTZ327687 RDU327687:RDV327687 RNQ327687:RNR327687 RXM327687:RXN327687 SHI327687:SHJ327687 SRE327687:SRF327687 TBA327687:TBB327687 TKW327687:TKX327687 TUS327687:TUT327687 UEO327687:UEP327687 UOK327687:UOL327687 UYG327687:UYH327687 VIC327687:VID327687 VRY327687:VRZ327687 WBU327687:WBV327687 WLQ327687:WLR327687 WVM327687:WVN327687 E393223:F393223 JA393223:JB393223 SW393223:SX393223 ACS393223:ACT393223 AMO393223:AMP393223 AWK393223:AWL393223 BGG393223:BGH393223 BQC393223:BQD393223 BZY393223:BZZ393223 CJU393223:CJV393223 CTQ393223:CTR393223 DDM393223:DDN393223 DNI393223:DNJ393223 DXE393223:DXF393223 EHA393223:EHB393223 EQW393223:EQX393223 FAS393223:FAT393223 FKO393223:FKP393223 FUK393223:FUL393223 GEG393223:GEH393223 GOC393223:GOD393223 GXY393223:GXZ393223 HHU393223:HHV393223 HRQ393223:HRR393223 IBM393223:IBN393223 ILI393223:ILJ393223 IVE393223:IVF393223 JFA393223:JFB393223 JOW393223:JOX393223 JYS393223:JYT393223 KIO393223:KIP393223 KSK393223:KSL393223 LCG393223:LCH393223 LMC393223:LMD393223 LVY393223:LVZ393223 MFU393223:MFV393223 MPQ393223:MPR393223 MZM393223:MZN393223 NJI393223:NJJ393223 NTE393223:NTF393223 ODA393223:ODB393223 OMW393223:OMX393223 OWS393223:OWT393223 PGO393223:PGP393223 PQK393223:PQL393223 QAG393223:QAH393223 QKC393223:QKD393223 QTY393223:QTZ393223 RDU393223:RDV393223 RNQ393223:RNR393223 RXM393223:RXN393223 SHI393223:SHJ393223 SRE393223:SRF393223 TBA393223:TBB393223 TKW393223:TKX393223 TUS393223:TUT393223 UEO393223:UEP393223 UOK393223:UOL393223 UYG393223:UYH393223 VIC393223:VID393223 VRY393223:VRZ393223 WBU393223:WBV393223 WLQ393223:WLR393223 WVM393223:WVN393223 E458759:F458759 JA458759:JB458759 SW458759:SX458759 ACS458759:ACT458759 AMO458759:AMP458759 AWK458759:AWL458759 BGG458759:BGH458759 BQC458759:BQD458759 BZY458759:BZZ458759 CJU458759:CJV458759 CTQ458759:CTR458759 DDM458759:DDN458759 DNI458759:DNJ458759 DXE458759:DXF458759 EHA458759:EHB458759 EQW458759:EQX458759 FAS458759:FAT458759 FKO458759:FKP458759 FUK458759:FUL458759 GEG458759:GEH458759 GOC458759:GOD458759 GXY458759:GXZ458759 HHU458759:HHV458759 HRQ458759:HRR458759 IBM458759:IBN458759 ILI458759:ILJ458759 IVE458759:IVF458759 JFA458759:JFB458759 JOW458759:JOX458759 JYS458759:JYT458759 KIO458759:KIP458759 KSK458759:KSL458759 LCG458759:LCH458759 LMC458759:LMD458759 LVY458759:LVZ458759 MFU458759:MFV458759 MPQ458759:MPR458759 MZM458759:MZN458759 NJI458759:NJJ458759 NTE458759:NTF458759 ODA458759:ODB458759 OMW458759:OMX458759 OWS458759:OWT458759 PGO458759:PGP458759 PQK458759:PQL458759 QAG458759:QAH458759 QKC458759:QKD458759 QTY458759:QTZ458759 RDU458759:RDV458759 RNQ458759:RNR458759 RXM458759:RXN458759 SHI458759:SHJ458759 SRE458759:SRF458759 TBA458759:TBB458759 TKW458759:TKX458759 TUS458759:TUT458759 UEO458759:UEP458759 UOK458759:UOL458759 UYG458759:UYH458759 VIC458759:VID458759 VRY458759:VRZ458759 WBU458759:WBV458759 WLQ458759:WLR458759 WVM458759:WVN458759 E524295:F524295 JA524295:JB524295 SW524295:SX524295 ACS524295:ACT524295 AMO524295:AMP524295 AWK524295:AWL524295 BGG524295:BGH524295 BQC524295:BQD524295 BZY524295:BZZ524295 CJU524295:CJV524295 CTQ524295:CTR524295 DDM524295:DDN524295 DNI524295:DNJ524295 DXE524295:DXF524295 EHA524295:EHB524295 EQW524295:EQX524295 FAS524295:FAT524295 FKO524295:FKP524295 FUK524295:FUL524295 GEG524295:GEH524295 GOC524295:GOD524295 GXY524295:GXZ524295 HHU524295:HHV524295 HRQ524295:HRR524295 IBM524295:IBN524295 ILI524295:ILJ524295 IVE524295:IVF524295 JFA524295:JFB524295 JOW524295:JOX524295 JYS524295:JYT524295 KIO524295:KIP524295 KSK524295:KSL524295 LCG524295:LCH524295 LMC524295:LMD524295 LVY524295:LVZ524295 MFU524295:MFV524295 MPQ524295:MPR524295 MZM524295:MZN524295 NJI524295:NJJ524295 NTE524295:NTF524295 ODA524295:ODB524295 OMW524295:OMX524295 OWS524295:OWT524295 PGO524295:PGP524295 PQK524295:PQL524295 QAG524295:QAH524295 QKC524295:QKD524295 QTY524295:QTZ524295 RDU524295:RDV524295 RNQ524295:RNR524295 RXM524295:RXN524295 SHI524295:SHJ524295 SRE524295:SRF524295 TBA524295:TBB524295 TKW524295:TKX524295 TUS524295:TUT524295 UEO524295:UEP524295 UOK524295:UOL524295 UYG524295:UYH524295 VIC524295:VID524295 VRY524295:VRZ524295 WBU524295:WBV524295 WLQ524295:WLR524295 WVM524295:WVN524295 E589831:F589831 JA589831:JB589831 SW589831:SX589831 ACS589831:ACT589831 AMO589831:AMP589831 AWK589831:AWL589831 BGG589831:BGH589831 BQC589831:BQD589831 BZY589831:BZZ589831 CJU589831:CJV589831 CTQ589831:CTR589831 DDM589831:DDN589831 DNI589831:DNJ589831 DXE589831:DXF589831 EHA589831:EHB589831 EQW589831:EQX589831 FAS589831:FAT589831 FKO589831:FKP589831 FUK589831:FUL589831 GEG589831:GEH589831 GOC589831:GOD589831 GXY589831:GXZ589831 HHU589831:HHV589831 HRQ589831:HRR589831 IBM589831:IBN589831 ILI589831:ILJ589831 IVE589831:IVF589831 JFA589831:JFB589831 JOW589831:JOX589831 JYS589831:JYT589831 KIO589831:KIP589831 KSK589831:KSL589831 LCG589831:LCH589831 LMC589831:LMD589831 LVY589831:LVZ589831 MFU589831:MFV589831 MPQ589831:MPR589831 MZM589831:MZN589831 NJI589831:NJJ589831 NTE589831:NTF589831 ODA589831:ODB589831 OMW589831:OMX589831 OWS589831:OWT589831 PGO589831:PGP589831 PQK589831:PQL589831 QAG589831:QAH589831 QKC589831:QKD589831 QTY589831:QTZ589831 RDU589831:RDV589831 RNQ589831:RNR589831 RXM589831:RXN589831 SHI589831:SHJ589831 SRE589831:SRF589831 TBA589831:TBB589831 TKW589831:TKX589831 TUS589831:TUT589831 UEO589831:UEP589831 UOK589831:UOL589831 UYG589831:UYH589831 VIC589831:VID589831 VRY589831:VRZ589831 WBU589831:WBV589831 WLQ589831:WLR589831 WVM589831:WVN589831 E655367:F655367 JA655367:JB655367 SW655367:SX655367 ACS655367:ACT655367 AMO655367:AMP655367 AWK655367:AWL655367 BGG655367:BGH655367 BQC655367:BQD655367 BZY655367:BZZ655367 CJU655367:CJV655367 CTQ655367:CTR655367 DDM655367:DDN655367 DNI655367:DNJ655367 DXE655367:DXF655367 EHA655367:EHB655367 EQW655367:EQX655367 FAS655367:FAT655367 FKO655367:FKP655367 FUK655367:FUL655367 GEG655367:GEH655367 GOC655367:GOD655367 GXY655367:GXZ655367 HHU655367:HHV655367 HRQ655367:HRR655367 IBM655367:IBN655367 ILI655367:ILJ655367 IVE655367:IVF655367 JFA655367:JFB655367 JOW655367:JOX655367 JYS655367:JYT655367 KIO655367:KIP655367 KSK655367:KSL655367 LCG655367:LCH655367 LMC655367:LMD655367 LVY655367:LVZ655367 MFU655367:MFV655367 MPQ655367:MPR655367 MZM655367:MZN655367 NJI655367:NJJ655367 NTE655367:NTF655367 ODA655367:ODB655367 OMW655367:OMX655367 OWS655367:OWT655367 PGO655367:PGP655367 PQK655367:PQL655367 QAG655367:QAH655367 QKC655367:QKD655367 QTY655367:QTZ655367 RDU655367:RDV655367 RNQ655367:RNR655367 RXM655367:RXN655367 SHI655367:SHJ655367 SRE655367:SRF655367 TBA655367:TBB655367 TKW655367:TKX655367 TUS655367:TUT655367 UEO655367:UEP655367 UOK655367:UOL655367 UYG655367:UYH655367 VIC655367:VID655367 VRY655367:VRZ655367 WBU655367:WBV655367 WLQ655367:WLR655367 WVM655367:WVN655367 E720903:F720903 JA720903:JB720903 SW720903:SX720903 ACS720903:ACT720903 AMO720903:AMP720903 AWK720903:AWL720903 BGG720903:BGH720903 BQC720903:BQD720903 BZY720903:BZZ720903 CJU720903:CJV720903 CTQ720903:CTR720903 DDM720903:DDN720903 DNI720903:DNJ720903 DXE720903:DXF720903 EHA720903:EHB720903 EQW720903:EQX720903 FAS720903:FAT720903 FKO720903:FKP720903 FUK720903:FUL720903 GEG720903:GEH720903 GOC720903:GOD720903 GXY720903:GXZ720903 HHU720903:HHV720903 HRQ720903:HRR720903 IBM720903:IBN720903 ILI720903:ILJ720903 IVE720903:IVF720903 JFA720903:JFB720903 JOW720903:JOX720903 JYS720903:JYT720903 KIO720903:KIP720903 KSK720903:KSL720903 LCG720903:LCH720903 LMC720903:LMD720903 LVY720903:LVZ720903 MFU720903:MFV720903 MPQ720903:MPR720903 MZM720903:MZN720903 NJI720903:NJJ720903 NTE720903:NTF720903 ODA720903:ODB720903 OMW720903:OMX720903 OWS720903:OWT720903 PGO720903:PGP720903 PQK720903:PQL720903 QAG720903:QAH720903 QKC720903:QKD720903 QTY720903:QTZ720903 RDU720903:RDV720903 RNQ720903:RNR720903 RXM720903:RXN720903 SHI720903:SHJ720903 SRE720903:SRF720903 TBA720903:TBB720903 TKW720903:TKX720903 TUS720903:TUT720903 UEO720903:UEP720903 UOK720903:UOL720903 UYG720903:UYH720903 VIC720903:VID720903 VRY720903:VRZ720903 WBU720903:WBV720903 WLQ720903:WLR720903 WVM720903:WVN720903 E786439:F786439 JA786439:JB786439 SW786439:SX786439 ACS786439:ACT786439 AMO786439:AMP786439 AWK786439:AWL786439 BGG786439:BGH786439 BQC786439:BQD786439 BZY786439:BZZ786439 CJU786439:CJV786439 CTQ786439:CTR786439 DDM786439:DDN786439 DNI786439:DNJ786439 DXE786439:DXF786439 EHA786439:EHB786439 EQW786439:EQX786439 FAS786439:FAT786439 FKO786439:FKP786439 FUK786439:FUL786439 GEG786439:GEH786439 GOC786439:GOD786439 GXY786439:GXZ786439 HHU786439:HHV786439 HRQ786439:HRR786439 IBM786439:IBN786439 ILI786439:ILJ786439 IVE786439:IVF786439 JFA786439:JFB786439 JOW786439:JOX786439 JYS786439:JYT786439 KIO786439:KIP786439 KSK786439:KSL786439 LCG786439:LCH786439 LMC786439:LMD786439 LVY786439:LVZ786439 MFU786439:MFV786439 MPQ786439:MPR786439 MZM786439:MZN786439 NJI786439:NJJ786439 NTE786439:NTF786439 ODA786439:ODB786439 OMW786439:OMX786439 OWS786439:OWT786439 PGO786439:PGP786439 PQK786439:PQL786439 QAG786439:QAH786439 QKC786439:QKD786439 QTY786439:QTZ786439 RDU786439:RDV786439 RNQ786439:RNR786439 RXM786439:RXN786439 SHI786439:SHJ786439 SRE786439:SRF786439 TBA786439:TBB786439 TKW786439:TKX786439 TUS786439:TUT786439 UEO786439:UEP786439 UOK786439:UOL786439 UYG786439:UYH786439 VIC786439:VID786439 VRY786439:VRZ786439 WBU786439:WBV786439 WLQ786439:WLR786439 WVM786439:WVN786439 E851975:F851975 JA851975:JB851975 SW851975:SX851975 ACS851975:ACT851975 AMO851975:AMP851975 AWK851975:AWL851975 BGG851975:BGH851975 BQC851975:BQD851975 BZY851975:BZZ851975 CJU851975:CJV851975 CTQ851975:CTR851975 DDM851975:DDN851975 DNI851975:DNJ851975 DXE851975:DXF851975 EHA851975:EHB851975 EQW851975:EQX851975 FAS851975:FAT851975 FKO851975:FKP851975 FUK851975:FUL851975 GEG851975:GEH851975 GOC851975:GOD851975 GXY851975:GXZ851975 HHU851975:HHV851975 HRQ851975:HRR851975 IBM851975:IBN851975 ILI851975:ILJ851975 IVE851975:IVF851975 JFA851975:JFB851975 JOW851975:JOX851975 JYS851975:JYT851975 KIO851975:KIP851975 KSK851975:KSL851975 LCG851975:LCH851975 LMC851975:LMD851975 LVY851975:LVZ851975 MFU851975:MFV851975 MPQ851975:MPR851975 MZM851975:MZN851975 NJI851975:NJJ851975 NTE851975:NTF851975 ODA851975:ODB851975 OMW851975:OMX851975 OWS851975:OWT851975 PGO851975:PGP851975 PQK851975:PQL851975 QAG851975:QAH851975 QKC851975:QKD851975 QTY851975:QTZ851975 RDU851975:RDV851975 RNQ851975:RNR851975 RXM851975:RXN851975 SHI851975:SHJ851975 SRE851975:SRF851975 TBA851975:TBB851975 TKW851975:TKX851975 TUS851975:TUT851975 UEO851975:UEP851975 UOK851975:UOL851975 UYG851975:UYH851975 VIC851975:VID851975 VRY851975:VRZ851975 WBU851975:WBV851975 WLQ851975:WLR851975 WVM851975:WVN851975 E917511:F917511 JA917511:JB917511 SW917511:SX917511 ACS917511:ACT917511 AMO917511:AMP917511 AWK917511:AWL917511 BGG917511:BGH917511 BQC917511:BQD917511 BZY917511:BZZ917511 CJU917511:CJV917511 CTQ917511:CTR917511 DDM917511:DDN917511 DNI917511:DNJ917511 DXE917511:DXF917511 EHA917511:EHB917511 EQW917511:EQX917511 FAS917511:FAT917511 FKO917511:FKP917511 FUK917511:FUL917511 GEG917511:GEH917511 GOC917511:GOD917511 GXY917511:GXZ917511 HHU917511:HHV917511 HRQ917511:HRR917511 IBM917511:IBN917511 ILI917511:ILJ917511 IVE917511:IVF917511 JFA917511:JFB917511 JOW917511:JOX917511 JYS917511:JYT917511 KIO917511:KIP917511 KSK917511:KSL917511 LCG917511:LCH917511 LMC917511:LMD917511 LVY917511:LVZ917511 MFU917511:MFV917511 MPQ917511:MPR917511 MZM917511:MZN917511 NJI917511:NJJ917511 NTE917511:NTF917511 ODA917511:ODB917511 OMW917511:OMX917511 OWS917511:OWT917511 PGO917511:PGP917511 PQK917511:PQL917511 QAG917511:QAH917511 QKC917511:QKD917511 QTY917511:QTZ917511 RDU917511:RDV917511 RNQ917511:RNR917511 RXM917511:RXN917511 SHI917511:SHJ917511 SRE917511:SRF917511 TBA917511:TBB917511 TKW917511:TKX917511 TUS917511:TUT917511 UEO917511:UEP917511 UOK917511:UOL917511 UYG917511:UYH917511 VIC917511:VID917511 VRY917511:VRZ917511 WBU917511:WBV917511 WLQ917511:WLR917511 WVM917511:WVN917511 E983047:F983047 JA983047:JB983047 SW983047:SX983047 ACS983047:ACT983047 AMO983047:AMP983047 AWK983047:AWL983047 BGG983047:BGH983047 BQC983047:BQD983047 BZY983047:BZZ983047 CJU983047:CJV983047 CTQ983047:CTR983047 DDM983047:DDN983047 DNI983047:DNJ983047 DXE983047:DXF983047 EHA983047:EHB983047 EQW983047:EQX983047 FAS983047:FAT983047 FKO983047:FKP983047 FUK983047:FUL983047 GEG983047:GEH983047 GOC983047:GOD983047 GXY983047:GXZ983047 HHU983047:HHV983047 HRQ983047:HRR983047 IBM983047:IBN983047 ILI983047:ILJ983047 IVE983047:IVF983047 JFA983047:JFB983047 JOW983047:JOX983047 JYS983047:JYT983047 KIO983047:KIP983047 KSK983047:KSL983047 LCG983047:LCH983047 LMC983047:LMD983047 LVY983047:LVZ983047 MFU983047:MFV983047 MPQ983047:MPR983047 MZM983047:MZN983047 NJI983047:NJJ983047 NTE983047:NTF983047 ODA983047:ODB983047 OMW983047:OMX983047 OWS983047:OWT983047 PGO983047:PGP983047 PQK983047:PQL983047 QAG983047:QAH983047 QKC983047:QKD983047 QTY983047:QTZ983047 RDU983047:RDV983047 RNQ983047:RNR983047 RXM983047:RXN983047 SHI983047:SHJ983047 SRE983047:SRF983047 TBA983047:TBB983047 TKW983047:TKX983047 TUS983047:TUT983047 UEO983047:UEP983047 UOK983047:UOL983047 UYG983047:UYH983047 VIC983047:VID983047 VRY983047:VRZ983047 WBU983047:WBV983047 WLQ983047:WLR983047 WVM983047:WVN983047" xr:uid="{00000000-0002-0000-0600-000002000000}">
      <formula1>$A$201:$A$205</formula1>
    </dataValidation>
  </dataValidations>
  <printOptions horizontalCentered="1"/>
  <pageMargins left="0.15748031496062992" right="0.19685039370078741" top="0.35433070866141736" bottom="0.11811023622047245" header="0" footer="0"/>
  <pageSetup paperSize="9" scale="80" orientation="portrait" r:id="rId1"/>
  <headerFooter>
    <oddHeader>&amp;L&amp;G&amp;C&amp;"Arial,полужирный"&amp;10ТУРНИР ПО ВИДУ СПОРТА
"ТЕННИС" (0130002611Я)</oddHeader>
  </headerFooter>
  <rowBreaks count="1" manualBreakCount="1">
    <brk id="66"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21" r:id="rId5" name="Label 1">
              <controlPr defaultSize="0" print="0" autoFill="0" autoLine="0" autoPict="0">
                <anchor moveWithCells="1" sizeWithCells="1">
                  <from>
                    <xdr:col>7</xdr:col>
                    <xdr:colOff>285750</xdr:colOff>
                    <xdr:row>0</xdr:row>
                    <xdr:rowOff>31750</xdr:rowOff>
                  </from>
                  <to>
                    <xdr:col>8</xdr:col>
                    <xdr:colOff>31750</xdr:colOff>
                    <xdr:row>2</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206"/>
  <sheetViews>
    <sheetView showGridLines="0" workbookViewId="0">
      <pane ySplit="12" topLeftCell="A13" activePane="bottomLeft" state="frozen"/>
      <selection pane="bottomLeft" activeCell="J28" sqref="J28"/>
    </sheetView>
  </sheetViews>
  <sheetFormatPr defaultRowHeight="12" customHeight="1" x14ac:dyDescent="0.25"/>
  <cols>
    <col min="1" max="1" width="6.453125" style="59" customWidth="1"/>
    <col min="2" max="2" width="11" style="59" customWidth="1"/>
    <col min="3" max="3" width="16.453125" style="59" customWidth="1"/>
    <col min="4" max="4" width="8" style="59" customWidth="1"/>
    <col min="5" max="5" width="8.54296875" style="61" customWidth="1"/>
    <col min="6" max="6" width="15.1796875" style="60" customWidth="1"/>
    <col min="7" max="8" width="9" style="60" customWidth="1"/>
    <col min="9" max="10" width="9" style="59" customWidth="1"/>
    <col min="11" max="11" width="9" style="59" hidden="1" customWidth="1"/>
    <col min="12" max="13" width="11.453125" style="59" customWidth="1"/>
    <col min="14" max="256" width="9.1796875" style="59"/>
    <col min="257" max="257" width="6.453125" style="59" customWidth="1"/>
    <col min="258" max="258" width="11" style="59" customWidth="1"/>
    <col min="259" max="259" width="16.453125" style="59" customWidth="1"/>
    <col min="260" max="260" width="8" style="59" customWidth="1"/>
    <col min="261" max="261" width="8.54296875" style="59" customWidth="1"/>
    <col min="262" max="262" width="15.1796875" style="59" customWidth="1"/>
    <col min="263" max="266" width="9" style="59" customWidth="1"/>
    <col min="267" max="267" width="0" style="59" hidden="1" customWidth="1"/>
    <col min="268" max="269" width="11.453125" style="59" customWidth="1"/>
    <col min="270" max="512" width="9.1796875" style="59"/>
    <col min="513" max="513" width="6.453125" style="59" customWidth="1"/>
    <col min="514" max="514" width="11" style="59" customWidth="1"/>
    <col min="515" max="515" width="16.453125" style="59" customWidth="1"/>
    <col min="516" max="516" width="8" style="59" customWidth="1"/>
    <col min="517" max="517" width="8.54296875" style="59" customWidth="1"/>
    <col min="518" max="518" width="15.1796875" style="59" customWidth="1"/>
    <col min="519" max="522" width="9" style="59" customWidth="1"/>
    <col min="523" max="523" width="0" style="59" hidden="1" customWidth="1"/>
    <col min="524" max="525" width="11.453125" style="59" customWidth="1"/>
    <col min="526" max="768" width="9.1796875" style="59"/>
    <col min="769" max="769" width="6.453125" style="59" customWidth="1"/>
    <col min="770" max="770" width="11" style="59" customWidth="1"/>
    <col min="771" max="771" width="16.453125" style="59" customWidth="1"/>
    <col min="772" max="772" width="8" style="59" customWidth="1"/>
    <col min="773" max="773" width="8.54296875" style="59" customWidth="1"/>
    <col min="774" max="774" width="15.1796875" style="59" customWidth="1"/>
    <col min="775" max="778" width="9" style="59" customWidth="1"/>
    <col min="779" max="779" width="0" style="59" hidden="1" customWidth="1"/>
    <col min="780" max="781" width="11.453125" style="59" customWidth="1"/>
    <col min="782" max="1024" width="9.1796875" style="59"/>
    <col min="1025" max="1025" width="6.453125" style="59" customWidth="1"/>
    <col min="1026" max="1026" width="11" style="59" customWidth="1"/>
    <col min="1027" max="1027" width="16.453125" style="59" customWidth="1"/>
    <col min="1028" max="1028" width="8" style="59" customWidth="1"/>
    <col min="1029" max="1029" width="8.54296875" style="59" customWidth="1"/>
    <col min="1030" max="1030" width="15.1796875" style="59" customWidth="1"/>
    <col min="1031" max="1034" width="9" style="59" customWidth="1"/>
    <col min="1035" max="1035" width="0" style="59" hidden="1" customWidth="1"/>
    <col min="1036" max="1037" width="11.453125" style="59" customWidth="1"/>
    <col min="1038" max="1280" width="9.1796875" style="59"/>
    <col min="1281" max="1281" width="6.453125" style="59" customWidth="1"/>
    <col min="1282" max="1282" width="11" style="59" customWidth="1"/>
    <col min="1283" max="1283" width="16.453125" style="59" customWidth="1"/>
    <col min="1284" max="1284" width="8" style="59" customWidth="1"/>
    <col min="1285" max="1285" width="8.54296875" style="59" customWidth="1"/>
    <col min="1286" max="1286" width="15.1796875" style="59" customWidth="1"/>
    <col min="1287" max="1290" width="9" style="59" customWidth="1"/>
    <col min="1291" max="1291" width="0" style="59" hidden="1" customWidth="1"/>
    <col min="1292" max="1293" width="11.453125" style="59" customWidth="1"/>
    <col min="1294" max="1536" width="9.1796875" style="59"/>
    <col min="1537" max="1537" width="6.453125" style="59" customWidth="1"/>
    <col min="1538" max="1538" width="11" style="59" customWidth="1"/>
    <col min="1539" max="1539" width="16.453125" style="59" customWidth="1"/>
    <col min="1540" max="1540" width="8" style="59" customWidth="1"/>
    <col min="1541" max="1541" width="8.54296875" style="59" customWidth="1"/>
    <col min="1542" max="1542" width="15.1796875" style="59" customWidth="1"/>
    <col min="1543" max="1546" width="9" style="59" customWidth="1"/>
    <col min="1547" max="1547" width="0" style="59" hidden="1" customWidth="1"/>
    <col min="1548" max="1549" width="11.453125" style="59" customWidth="1"/>
    <col min="1550" max="1792" width="9.1796875" style="59"/>
    <col min="1793" max="1793" width="6.453125" style="59" customWidth="1"/>
    <col min="1794" max="1794" width="11" style="59" customWidth="1"/>
    <col min="1795" max="1795" width="16.453125" style="59" customWidth="1"/>
    <col min="1796" max="1796" width="8" style="59" customWidth="1"/>
    <col min="1797" max="1797" width="8.54296875" style="59" customWidth="1"/>
    <col min="1798" max="1798" width="15.1796875" style="59" customWidth="1"/>
    <col min="1799" max="1802" width="9" style="59" customWidth="1"/>
    <col min="1803" max="1803" width="0" style="59" hidden="1" customWidth="1"/>
    <col min="1804" max="1805" width="11.453125" style="59" customWidth="1"/>
    <col min="1806" max="2048" width="9.1796875" style="59"/>
    <col min="2049" max="2049" width="6.453125" style="59" customWidth="1"/>
    <col min="2050" max="2050" width="11" style="59" customWidth="1"/>
    <col min="2051" max="2051" width="16.453125" style="59" customWidth="1"/>
    <col min="2052" max="2052" width="8" style="59" customWidth="1"/>
    <col min="2053" max="2053" width="8.54296875" style="59" customWidth="1"/>
    <col min="2054" max="2054" width="15.1796875" style="59" customWidth="1"/>
    <col min="2055" max="2058" width="9" style="59" customWidth="1"/>
    <col min="2059" max="2059" width="0" style="59" hidden="1" customWidth="1"/>
    <col min="2060" max="2061" width="11.453125" style="59" customWidth="1"/>
    <col min="2062" max="2304" width="9.1796875" style="59"/>
    <col min="2305" max="2305" width="6.453125" style="59" customWidth="1"/>
    <col min="2306" max="2306" width="11" style="59" customWidth="1"/>
    <col min="2307" max="2307" width="16.453125" style="59" customWidth="1"/>
    <col min="2308" max="2308" width="8" style="59" customWidth="1"/>
    <col min="2309" max="2309" width="8.54296875" style="59" customWidth="1"/>
    <col min="2310" max="2310" width="15.1796875" style="59" customWidth="1"/>
    <col min="2311" max="2314" width="9" style="59" customWidth="1"/>
    <col min="2315" max="2315" width="0" style="59" hidden="1" customWidth="1"/>
    <col min="2316" max="2317" width="11.453125" style="59" customWidth="1"/>
    <col min="2318" max="2560" width="9.1796875" style="59"/>
    <col min="2561" max="2561" width="6.453125" style="59" customWidth="1"/>
    <col min="2562" max="2562" width="11" style="59" customWidth="1"/>
    <col min="2563" max="2563" width="16.453125" style="59" customWidth="1"/>
    <col min="2564" max="2564" width="8" style="59" customWidth="1"/>
    <col min="2565" max="2565" width="8.54296875" style="59" customWidth="1"/>
    <col min="2566" max="2566" width="15.1796875" style="59" customWidth="1"/>
    <col min="2567" max="2570" width="9" style="59" customWidth="1"/>
    <col min="2571" max="2571" width="0" style="59" hidden="1" customWidth="1"/>
    <col min="2572" max="2573" width="11.453125" style="59" customWidth="1"/>
    <col min="2574" max="2816" width="9.1796875" style="59"/>
    <col min="2817" max="2817" width="6.453125" style="59" customWidth="1"/>
    <col min="2818" max="2818" width="11" style="59" customWidth="1"/>
    <col min="2819" max="2819" width="16.453125" style="59" customWidth="1"/>
    <col min="2820" max="2820" width="8" style="59" customWidth="1"/>
    <col min="2821" max="2821" width="8.54296875" style="59" customWidth="1"/>
    <col min="2822" max="2822" width="15.1796875" style="59" customWidth="1"/>
    <col min="2823" max="2826" width="9" style="59" customWidth="1"/>
    <col min="2827" max="2827" width="0" style="59" hidden="1" customWidth="1"/>
    <col min="2828" max="2829" width="11.453125" style="59" customWidth="1"/>
    <col min="2830" max="3072" width="9.1796875" style="59"/>
    <col min="3073" max="3073" width="6.453125" style="59" customWidth="1"/>
    <col min="3074" max="3074" width="11" style="59" customWidth="1"/>
    <col min="3075" max="3075" width="16.453125" style="59" customWidth="1"/>
    <col min="3076" max="3076" width="8" style="59" customWidth="1"/>
    <col min="3077" max="3077" width="8.54296875" style="59" customWidth="1"/>
    <col min="3078" max="3078" width="15.1796875" style="59" customWidth="1"/>
    <col min="3079" max="3082" width="9" style="59" customWidth="1"/>
    <col min="3083" max="3083" width="0" style="59" hidden="1" customWidth="1"/>
    <col min="3084" max="3085" width="11.453125" style="59" customWidth="1"/>
    <col min="3086" max="3328" width="9.1796875" style="59"/>
    <col min="3329" max="3329" width="6.453125" style="59" customWidth="1"/>
    <col min="3330" max="3330" width="11" style="59" customWidth="1"/>
    <col min="3331" max="3331" width="16.453125" style="59" customWidth="1"/>
    <col min="3332" max="3332" width="8" style="59" customWidth="1"/>
    <col min="3333" max="3333" width="8.54296875" style="59" customWidth="1"/>
    <col min="3334" max="3334" width="15.1796875" style="59" customWidth="1"/>
    <col min="3335" max="3338" width="9" style="59" customWidth="1"/>
    <col min="3339" max="3339" width="0" style="59" hidden="1" customWidth="1"/>
    <col min="3340" max="3341" width="11.453125" style="59" customWidth="1"/>
    <col min="3342" max="3584" width="9.1796875" style="59"/>
    <col min="3585" max="3585" width="6.453125" style="59" customWidth="1"/>
    <col min="3586" max="3586" width="11" style="59" customWidth="1"/>
    <col min="3587" max="3587" width="16.453125" style="59" customWidth="1"/>
    <col min="3588" max="3588" width="8" style="59" customWidth="1"/>
    <col min="3589" max="3589" width="8.54296875" style="59" customWidth="1"/>
    <col min="3590" max="3590" width="15.1796875" style="59" customWidth="1"/>
    <col min="3591" max="3594" width="9" style="59" customWidth="1"/>
    <col min="3595" max="3595" width="0" style="59" hidden="1" customWidth="1"/>
    <col min="3596" max="3597" width="11.453125" style="59" customWidth="1"/>
    <col min="3598" max="3840" width="9.1796875" style="59"/>
    <col min="3841" max="3841" width="6.453125" style="59" customWidth="1"/>
    <col min="3842" max="3842" width="11" style="59" customWidth="1"/>
    <col min="3843" max="3843" width="16.453125" style="59" customWidth="1"/>
    <col min="3844" max="3844" width="8" style="59" customWidth="1"/>
    <col min="3845" max="3845" width="8.54296875" style="59" customWidth="1"/>
    <col min="3846" max="3846" width="15.1796875" style="59" customWidth="1"/>
    <col min="3847" max="3850" width="9" style="59" customWidth="1"/>
    <col min="3851" max="3851" width="0" style="59" hidden="1" customWidth="1"/>
    <col min="3852" max="3853" width="11.453125" style="59" customWidth="1"/>
    <col min="3854" max="4096" width="9.1796875" style="59"/>
    <col min="4097" max="4097" width="6.453125" style="59" customWidth="1"/>
    <col min="4098" max="4098" width="11" style="59" customWidth="1"/>
    <col min="4099" max="4099" width="16.453125" style="59" customWidth="1"/>
    <col min="4100" max="4100" width="8" style="59" customWidth="1"/>
    <col min="4101" max="4101" width="8.54296875" style="59" customWidth="1"/>
    <col min="4102" max="4102" width="15.1796875" style="59" customWidth="1"/>
    <col min="4103" max="4106" width="9" style="59" customWidth="1"/>
    <col min="4107" max="4107" width="0" style="59" hidden="1" customWidth="1"/>
    <col min="4108" max="4109" width="11.453125" style="59" customWidth="1"/>
    <col min="4110" max="4352" width="9.1796875" style="59"/>
    <col min="4353" max="4353" width="6.453125" style="59" customWidth="1"/>
    <col min="4354" max="4354" width="11" style="59" customWidth="1"/>
    <col min="4355" max="4355" width="16.453125" style="59" customWidth="1"/>
    <col min="4356" max="4356" width="8" style="59" customWidth="1"/>
    <col min="4357" max="4357" width="8.54296875" style="59" customWidth="1"/>
    <col min="4358" max="4358" width="15.1796875" style="59" customWidth="1"/>
    <col min="4359" max="4362" width="9" style="59" customWidth="1"/>
    <col min="4363" max="4363" width="0" style="59" hidden="1" customWidth="1"/>
    <col min="4364" max="4365" width="11.453125" style="59" customWidth="1"/>
    <col min="4366" max="4608" width="9.1796875" style="59"/>
    <col min="4609" max="4609" width="6.453125" style="59" customWidth="1"/>
    <col min="4610" max="4610" width="11" style="59" customWidth="1"/>
    <col min="4611" max="4611" width="16.453125" style="59" customWidth="1"/>
    <col min="4612" max="4612" width="8" style="59" customWidth="1"/>
    <col min="4613" max="4613" width="8.54296875" style="59" customWidth="1"/>
    <col min="4614" max="4614" width="15.1796875" style="59" customWidth="1"/>
    <col min="4615" max="4618" width="9" style="59" customWidth="1"/>
    <col min="4619" max="4619" width="0" style="59" hidden="1" customWidth="1"/>
    <col min="4620" max="4621" width="11.453125" style="59" customWidth="1"/>
    <col min="4622" max="4864" width="9.1796875" style="59"/>
    <col min="4865" max="4865" width="6.453125" style="59" customWidth="1"/>
    <col min="4866" max="4866" width="11" style="59" customWidth="1"/>
    <col min="4867" max="4867" width="16.453125" style="59" customWidth="1"/>
    <col min="4868" max="4868" width="8" style="59" customWidth="1"/>
    <col min="4869" max="4869" width="8.54296875" style="59" customWidth="1"/>
    <col min="4870" max="4870" width="15.1796875" style="59" customWidth="1"/>
    <col min="4871" max="4874" width="9" style="59" customWidth="1"/>
    <col min="4875" max="4875" width="0" style="59" hidden="1" customWidth="1"/>
    <col min="4876" max="4877" width="11.453125" style="59" customWidth="1"/>
    <col min="4878" max="5120" width="9.1796875" style="59"/>
    <col min="5121" max="5121" width="6.453125" style="59" customWidth="1"/>
    <col min="5122" max="5122" width="11" style="59" customWidth="1"/>
    <col min="5123" max="5123" width="16.453125" style="59" customWidth="1"/>
    <col min="5124" max="5124" width="8" style="59" customWidth="1"/>
    <col min="5125" max="5125" width="8.54296875" style="59" customWidth="1"/>
    <col min="5126" max="5126" width="15.1796875" style="59" customWidth="1"/>
    <col min="5127" max="5130" width="9" style="59" customWidth="1"/>
    <col min="5131" max="5131" width="0" style="59" hidden="1" customWidth="1"/>
    <col min="5132" max="5133" width="11.453125" style="59" customWidth="1"/>
    <col min="5134" max="5376" width="9.1796875" style="59"/>
    <col min="5377" max="5377" width="6.453125" style="59" customWidth="1"/>
    <col min="5378" max="5378" width="11" style="59" customWidth="1"/>
    <col min="5379" max="5379" width="16.453125" style="59" customWidth="1"/>
    <col min="5380" max="5380" width="8" style="59" customWidth="1"/>
    <col min="5381" max="5381" width="8.54296875" style="59" customWidth="1"/>
    <col min="5382" max="5382" width="15.1796875" style="59" customWidth="1"/>
    <col min="5383" max="5386" width="9" style="59" customWidth="1"/>
    <col min="5387" max="5387" width="0" style="59" hidden="1" customWidth="1"/>
    <col min="5388" max="5389" width="11.453125" style="59" customWidth="1"/>
    <col min="5390" max="5632" width="9.1796875" style="59"/>
    <col min="5633" max="5633" width="6.453125" style="59" customWidth="1"/>
    <col min="5634" max="5634" width="11" style="59" customWidth="1"/>
    <col min="5635" max="5635" width="16.453125" style="59" customWidth="1"/>
    <col min="5636" max="5636" width="8" style="59" customWidth="1"/>
    <col min="5637" max="5637" width="8.54296875" style="59" customWidth="1"/>
    <col min="5638" max="5638" width="15.1796875" style="59" customWidth="1"/>
    <col min="5639" max="5642" width="9" style="59" customWidth="1"/>
    <col min="5643" max="5643" width="0" style="59" hidden="1" customWidth="1"/>
    <col min="5644" max="5645" width="11.453125" style="59" customWidth="1"/>
    <col min="5646" max="5888" width="9.1796875" style="59"/>
    <col min="5889" max="5889" width="6.453125" style="59" customWidth="1"/>
    <col min="5890" max="5890" width="11" style="59" customWidth="1"/>
    <col min="5891" max="5891" width="16.453125" style="59" customWidth="1"/>
    <col min="5892" max="5892" width="8" style="59" customWidth="1"/>
    <col min="5893" max="5893" width="8.54296875" style="59" customWidth="1"/>
    <col min="5894" max="5894" width="15.1796875" style="59" customWidth="1"/>
    <col min="5895" max="5898" width="9" style="59" customWidth="1"/>
    <col min="5899" max="5899" width="0" style="59" hidden="1" customWidth="1"/>
    <col min="5900" max="5901" width="11.453125" style="59" customWidth="1"/>
    <col min="5902" max="6144" width="9.1796875" style="59"/>
    <col min="6145" max="6145" width="6.453125" style="59" customWidth="1"/>
    <col min="6146" max="6146" width="11" style="59" customWidth="1"/>
    <col min="6147" max="6147" width="16.453125" style="59" customWidth="1"/>
    <col min="6148" max="6148" width="8" style="59" customWidth="1"/>
    <col min="6149" max="6149" width="8.54296875" style="59" customWidth="1"/>
    <col min="6150" max="6150" width="15.1796875" style="59" customWidth="1"/>
    <col min="6151" max="6154" width="9" style="59" customWidth="1"/>
    <col min="6155" max="6155" width="0" style="59" hidden="1" customWidth="1"/>
    <col min="6156" max="6157" width="11.453125" style="59" customWidth="1"/>
    <col min="6158" max="6400" width="9.1796875" style="59"/>
    <col min="6401" max="6401" width="6.453125" style="59" customWidth="1"/>
    <col min="6402" max="6402" width="11" style="59" customWidth="1"/>
    <col min="6403" max="6403" width="16.453125" style="59" customWidth="1"/>
    <col min="6404" max="6404" width="8" style="59" customWidth="1"/>
    <col min="6405" max="6405" width="8.54296875" style="59" customWidth="1"/>
    <col min="6406" max="6406" width="15.1796875" style="59" customWidth="1"/>
    <col min="6407" max="6410" width="9" style="59" customWidth="1"/>
    <col min="6411" max="6411" width="0" style="59" hidden="1" customWidth="1"/>
    <col min="6412" max="6413" width="11.453125" style="59" customWidth="1"/>
    <col min="6414" max="6656" width="9.1796875" style="59"/>
    <col min="6657" max="6657" width="6.453125" style="59" customWidth="1"/>
    <col min="6658" max="6658" width="11" style="59" customWidth="1"/>
    <col min="6659" max="6659" width="16.453125" style="59" customWidth="1"/>
    <col min="6660" max="6660" width="8" style="59" customWidth="1"/>
    <col min="6661" max="6661" width="8.54296875" style="59" customWidth="1"/>
    <col min="6662" max="6662" width="15.1796875" style="59" customWidth="1"/>
    <col min="6663" max="6666" width="9" style="59" customWidth="1"/>
    <col min="6667" max="6667" width="0" style="59" hidden="1" customWidth="1"/>
    <col min="6668" max="6669" width="11.453125" style="59" customWidth="1"/>
    <col min="6670" max="6912" width="9.1796875" style="59"/>
    <col min="6913" max="6913" width="6.453125" style="59" customWidth="1"/>
    <col min="6914" max="6914" width="11" style="59" customWidth="1"/>
    <col min="6915" max="6915" width="16.453125" style="59" customWidth="1"/>
    <col min="6916" max="6916" width="8" style="59" customWidth="1"/>
    <col min="6917" max="6917" width="8.54296875" style="59" customWidth="1"/>
    <col min="6918" max="6918" width="15.1796875" style="59" customWidth="1"/>
    <col min="6919" max="6922" width="9" style="59" customWidth="1"/>
    <col min="6923" max="6923" width="0" style="59" hidden="1" customWidth="1"/>
    <col min="6924" max="6925" width="11.453125" style="59" customWidth="1"/>
    <col min="6926" max="7168" width="9.1796875" style="59"/>
    <col min="7169" max="7169" width="6.453125" style="59" customWidth="1"/>
    <col min="7170" max="7170" width="11" style="59" customWidth="1"/>
    <col min="7171" max="7171" width="16.453125" style="59" customWidth="1"/>
    <col min="7172" max="7172" width="8" style="59" customWidth="1"/>
    <col min="7173" max="7173" width="8.54296875" style="59" customWidth="1"/>
    <col min="7174" max="7174" width="15.1796875" style="59" customWidth="1"/>
    <col min="7175" max="7178" width="9" style="59" customWidth="1"/>
    <col min="7179" max="7179" width="0" style="59" hidden="1" customWidth="1"/>
    <col min="7180" max="7181" width="11.453125" style="59" customWidth="1"/>
    <col min="7182" max="7424" width="9.1796875" style="59"/>
    <col min="7425" max="7425" width="6.453125" style="59" customWidth="1"/>
    <col min="7426" max="7426" width="11" style="59" customWidth="1"/>
    <col min="7427" max="7427" width="16.453125" style="59" customWidth="1"/>
    <col min="7428" max="7428" width="8" style="59" customWidth="1"/>
    <col min="7429" max="7429" width="8.54296875" style="59" customWidth="1"/>
    <col min="7430" max="7430" width="15.1796875" style="59" customWidth="1"/>
    <col min="7431" max="7434" width="9" style="59" customWidth="1"/>
    <col min="7435" max="7435" width="0" style="59" hidden="1" customWidth="1"/>
    <col min="7436" max="7437" width="11.453125" style="59" customWidth="1"/>
    <col min="7438" max="7680" width="9.1796875" style="59"/>
    <col min="7681" max="7681" width="6.453125" style="59" customWidth="1"/>
    <col min="7682" max="7682" width="11" style="59" customWidth="1"/>
    <col min="7683" max="7683" width="16.453125" style="59" customWidth="1"/>
    <col min="7684" max="7684" width="8" style="59" customWidth="1"/>
    <col min="7685" max="7685" width="8.54296875" style="59" customWidth="1"/>
    <col min="7686" max="7686" width="15.1796875" style="59" customWidth="1"/>
    <col min="7687" max="7690" width="9" style="59" customWidth="1"/>
    <col min="7691" max="7691" width="0" style="59" hidden="1" customWidth="1"/>
    <col min="7692" max="7693" width="11.453125" style="59" customWidth="1"/>
    <col min="7694" max="7936" width="9.1796875" style="59"/>
    <col min="7937" max="7937" width="6.453125" style="59" customWidth="1"/>
    <col min="7938" max="7938" width="11" style="59" customWidth="1"/>
    <col min="7939" max="7939" width="16.453125" style="59" customWidth="1"/>
    <col min="7940" max="7940" width="8" style="59" customWidth="1"/>
    <col min="7941" max="7941" width="8.54296875" style="59" customWidth="1"/>
    <col min="7942" max="7942" width="15.1796875" style="59" customWidth="1"/>
    <col min="7943" max="7946" width="9" style="59" customWidth="1"/>
    <col min="7947" max="7947" width="0" style="59" hidden="1" customWidth="1"/>
    <col min="7948" max="7949" width="11.453125" style="59" customWidth="1"/>
    <col min="7950" max="8192" width="9.1796875" style="59"/>
    <col min="8193" max="8193" width="6.453125" style="59" customWidth="1"/>
    <col min="8194" max="8194" width="11" style="59" customWidth="1"/>
    <col min="8195" max="8195" width="16.453125" style="59" customWidth="1"/>
    <col min="8196" max="8196" width="8" style="59" customWidth="1"/>
    <col min="8197" max="8197" width="8.54296875" style="59" customWidth="1"/>
    <col min="8198" max="8198" width="15.1796875" style="59" customWidth="1"/>
    <col min="8199" max="8202" width="9" style="59" customWidth="1"/>
    <col min="8203" max="8203" width="0" style="59" hidden="1" customWidth="1"/>
    <col min="8204" max="8205" width="11.453125" style="59" customWidth="1"/>
    <col min="8206" max="8448" width="9.1796875" style="59"/>
    <col min="8449" max="8449" width="6.453125" style="59" customWidth="1"/>
    <col min="8450" max="8450" width="11" style="59" customWidth="1"/>
    <col min="8451" max="8451" width="16.453125" style="59" customWidth="1"/>
    <col min="8452" max="8452" width="8" style="59" customWidth="1"/>
    <col min="8453" max="8453" width="8.54296875" style="59" customWidth="1"/>
    <col min="8454" max="8454" width="15.1796875" style="59" customWidth="1"/>
    <col min="8455" max="8458" width="9" style="59" customWidth="1"/>
    <col min="8459" max="8459" width="0" style="59" hidden="1" customWidth="1"/>
    <col min="8460" max="8461" width="11.453125" style="59" customWidth="1"/>
    <col min="8462" max="8704" width="9.1796875" style="59"/>
    <col min="8705" max="8705" width="6.453125" style="59" customWidth="1"/>
    <col min="8706" max="8706" width="11" style="59" customWidth="1"/>
    <col min="8707" max="8707" width="16.453125" style="59" customWidth="1"/>
    <col min="8708" max="8708" width="8" style="59" customWidth="1"/>
    <col min="8709" max="8709" width="8.54296875" style="59" customWidth="1"/>
    <col min="8710" max="8710" width="15.1796875" style="59" customWidth="1"/>
    <col min="8711" max="8714" width="9" style="59" customWidth="1"/>
    <col min="8715" max="8715" width="0" style="59" hidden="1" customWidth="1"/>
    <col min="8716" max="8717" width="11.453125" style="59" customWidth="1"/>
    <col min="8718" max="8960" width="9.1796875" style="59"/>
    <col min="8961" max="8961" width="6.453125" style="59" customWidth="1"/>
    <col min="8962" max="8962" width="11" style="59" customWidth="1"/>
    <col min="8963" max="8963" width="16.453125" style="59" customWidth="1"/>
    <col min="8964" max="8964" width="8" style="59" customWidth="1"/>
    <col min="8965" max="8965" width="8.54296875" style="59" customWidth="1"/>
    <col min="8966" max="8966" width="15.1796875" style="59" customWidth="1"/>
    <col min="8967" max="8970" width="9" style="59" customWidth="1"/>
    <col min="8971" max="8971" width="0" style="59" hidden="1" customWidth="1"/>
    <col min="8972" max="8973" width="11.453125" style="59" customWidth="1"/>
    <col min="8974" max="9216" width="9.1796875" style="59"/>
    <col min="9217" max="9217" width="6.453125" style="59" customWidth="1"/>
    <col min="9218" max="9218" width="11" style="59" customWidth="1"/>
    <col min="9219" max="9219" width="16.453125" style="59" customWidth="1"/>
    <col min="9220" max="9220" width="8" style="59" customWidth="1"/>
    <col min="9221" max="9221" width="8.54296875" style="59" customWidth="1"/>
    <col min="9222" max="9222" width="15.1796875" style="59" customWidth="1"/>
    <col min="9223" max="9226" width="9" style="59" customWidth="1"/>
    <col min="9227" max="9227" width="0" style="59" hidden="1" customWidth="1"/>
    <col min="9228" max="9229" width="11.453125" style="59" customWidth="1"/>
    <col min="9230" max="9472" width="9.1796875" style="59"/>
    <col min="9473" max="9473" width="6.453125" style="59" customWidth="1"/>
    <col min="9474" max="9474" width="11" style="59" customWidth="1"/>
    <col min="9475" max="9475" width="16.453125" style="59" customWidth="1"/>
    <col min="9476" max="9476" width="8" style="59" customWidth="1"/>
    <col min="9477" max="9477" width="8.54296875" style="59" customWidth="1"/>
    <col min="9478" max="9478" width="15.1796875" style="59" customWidth="1"/>
    <col min="9479" max="9482" width="9" style="59" customWidth="1"/>
    <col min="9483" max="9483" width="0" style="59" hidden="1" customWidth="1"/>
    <col min="9484" max="9485" width="11.453125" style="59" customWidth="1"/>
    <col min="9486" max="9728" width="9.1796875" style="59"/>
    <col min="9729" max="9729" width="6.453125" style="59" customWidth="1"/>
    <col min="9730" max="9730" width="11" style="59" customWidth="1"/>
    <col min="9731" max="9731" width="16.453125" style="59" customWidth="1"/>
    <col min="9732" max="9732" width="8" style="59" customWidth="1"/>
    <col min="9733" max="9733" width="8.54296875" style="59" customWidth="1"/>
    <col min="9734" max="9734" width="15.1796875" style="59" customWidth="1"/>
    <col min="9735" max="9738" width="9" style="59" customWidth="1"/>
    <col min="9739" max="9739" width="0" style="59" hidden="1" customWidth="1"/>
    <col min="9740" max="9741" width="11.453125" style="59" customWidth="1"/>
    <col min="9742" max="9984" width="9.1796875" style="59"/>
    <col min="9985" max="9985" width="6.453125" style="59" customWidth="1"/>
    <col min="9986" max="9986" width="11" style="59" customWidth="1"/>
    <col min="9987" max="9987" width="16.453125" style="59" customWidth="1"/>
    <col min="9988" max="9988" width="8" style="59" customWidth="1"/>
    <col min="9989" max="9989" width="8.54296875" style="59" customWidth="1"/>
    <col min="9990" max="9990" width="15.1796875" style="59" customWidth="1"/>
    <col min="9991" max="9994" width="9" style="59" customWidth="1"/>
    <col min="9995" max="9995" width="0" style="59" hidden="1" customWidth="1"/>
    <col min="9996" max="9997" width="11.453125" style="59" customWidth="1"/>
    <col min="9998" max="10240" width="9.1796875" style="59"/>
    <col min="10241" max="10241" width="6.453125" style="59" customWidth="1"/>
    <col min="10242" max="10242" width="11" style="59" customWidth="1"/>
    <col min="10243" max="10243" width="16.453125" style="59" customWidth="1"/>
    <col min="10244" max="10244" width="8" style="59" customWidth="1"/>
    <col min="10245" max="10245" width="8.54296875" style="59" customWidth="1"/>
    <col min="10246" max="10246" width="15.1796875" style="59" customWidth="1"/>
    <col min="10247" max="10250" width="9" style="59" customWidth="1"/>
    <col min="10251" max="10251" width="0" style="59" hidden="1" customWidth="1"/>
    <col min="10252" max="10253" width="11.453125" style="59" customWidth="1"/>
    <col min="10254" max="10496" width="9.1796875" style="59"/>
    <col min="10497" max="10497" width="6.453125" style="59" customWidth="1"/>
    <col min="10498" max="10498" width="11" style="59" customWidth="1"/>
    <col min="10499" max="10499" width="16.453125" style="59" customWidth="1"/>
    <col min="10500" max="10500" width="8" style="59" customWidth="1"/>
    <col min="10501" max="10501" width="8.54296875" style="59" customWidth="1"/>
    <col min="10502" max="10502" width="15.1796875" style="59" customWidth="1"/>
    <col min="10503" max="10506" width="9" style="59" customWidth="1"/>
    <col min="10507" max="10507" width="0" style="59" hidden="1" customWidth="1"/>
    <col min="10508" max="10509" width="11.453125" style="59" customWidth="1"/>
    <col min="10510" max="10752" width="9.1796875" style="59"/>
    <col min="10753" max="10753" width="6.453125" style="59" customWidth="1"/>
    <col min="10754" max="10754" width="11" style="59" customWidth="1"/>
    <col min="10755" max="10755" width="16.453125" style="59" customWidth="1"/>
    <col min="10756" max="10756" width="8" style="59" customWidth="1"/>
    <col min="10757" max="10757" width="8.54296875" style="59" customWidth="1"/>
    <col min="10758" max="10758" width="15.1796875" style="59" customWidth="1"/>
    <col min="10759" max="10762" width="9" style="59" customWidth="1"/>
    <col min="10763" max="10763" width="0" style="59" hidden="1" customWidth="1"/>
    <col min="10764" max="10765" width="11.453125" style="59" customWidth="1"/>
    <col min="10766" max="11008" width="9.1796875" style="59"/>
    <col min="11009" max="11009" width="6.453125" style="59" customWidth="1"/>
    <col min="11010" max="11010" width="11" style="59" customWidth="1"/>
    <col min="11011" max="11011" width="16.453125" style="59" customWidth="1"/>
    <col min="11012" max="11012" width="8" style="59" customWidth="1"/>
    <col min="11013" max="11013" width="8.54296875" style="59" customWidth="1"/>
    <col min="11014" max="11014" width="15.1796875" style="59" customWidth="1"/>
    <col min="11015" max="11018" width="9" style="59" customWidth="1"/>
    <col min="11019" max="11019" width="0" style="59" hidden="1" customWidth="1"/>
    <col min="11020" max="11021" width="11.453125" style="59" customWidth="1"/>
    <col min="11022" max="11264" width="9.1796875" style="59"/>
    <col min="11265" max="11265" width="6.453125" style="59" customWidth="1"/>
    <col min="11266" max="11266" width="11" style="59" customWidth="1"/>
    <col min="11267" max="11267" width="16.453125" style="59" customWidth="1"/>
    <col min="11268" max="11268" width="8" style="59" customWidth="1"/>
    <col min="11269" max="11269" width="8.54296875" style="59" customWidth="1"/>
    <col min="11270" max="11270" width="15.1796875" style="59" customWidth="1"/>
    <col min="11271" max="11274" width="9" style="59" customWidth="1"/>
    <col min="11275" max="11275" width="0" style="59" hidden="1" customWidth="1"/>
    <col min="11276" max="11277" width="11.453125" style="59" customWidth="1"/>
    <col min="11278" max="11520" width="9.1796875" style="59"/>
    <col min="11521" max="11521" width="6.453125" style="59" customWidth="1"/>
    <col min="11522" max="11522" width="11" style="59" customWidth="1"/>
    <col min="11523" max="11523" width="16.453125" style="59" customWidth="1"/>
    <col min="11524" max="11524" width="8" style="59" customWidth="1"/>
    <col min="11525" max="11525" width="8.54296875" style="59" customWidth="1"/>
    <col min="11526" max="11526" width="15.1796875" style="59" customWidth="1"/>
    <col min="11527" max="11530" width="9" style="59" customWidth="1"/>
    <col min="11531" max="11531" width="0" style="59" hidden="1" customWidth="1"/>
    <col min="11532" max="11533" width="11.453125" style="59" customWidth="1"/>
    <col min="11534" max="11776" width="9.1796875" style="59"/>
    <col min="11777" max="11777" width="6.453125" style="59" customWidth="1"/>
    <col min="11778" max="11778" width="11" style="59" customWidth="1"/>
    <col min="11779" max="11779" width="16.453125" style="59" customWidth="1"/>
    <col min="11780" max="11780" width="8" style="59" customWidth="1"/>
    <col min="11781" max="11781" width="8.54296875" style="59" customWidth="1"/>
    <col min="11782" max="11782" width="15.1796875" style="59" customWidth="1"/>
    <col min="11783" max="11786" width="9" style="59" customWidth="1"/>
    <col min="11787" max="11787" width="0" style="59" hidden="1" customWidth="1"/>
    <col min="11788" max="11789" width="11.453125" style="59" customWidth="1"/>
    <col min="11790" max="12032" width="9.1796875" style="59"/>
    <col min="12033" max="12033" width="6.453125" style="59" customWidth="1"/>
    <col min="12034" max="12034" width="11" style="59" customWidth="1"/>
    <col min="12035" max="12035" width="16.453125" style="59" customWidth="1"/>
    <col min="12036" max="12036" width="8" style="59" customWidth="1"/>
    <col min="12037" max="12037" width="8.54296875" style="59" customWidth="1"/>
    <col min="12038" max="12038" width="15.1796875" style="59" customWidth="1"/>
    <col min="12039" max="12042" width="9" style="59" customWidth="1"/>
    <col min="12043" max="12043" width="0" style="59" hidden="1" customWidth="1"/>
    <col min="12044" max="12045" width="11.453125" style="59" customWidth="1"/>
    <col min="12046" max="12288" width="9.1796875" style="59"/>
    <col min="12289" max="12289" width="6.453125" style="59" customWidth="1"/>
    <col min="12290" max="12290" width="11" style="59" customWidth="1"/>
    <col min="12291" max="12291" width="16.453125" style="59" customWidth="1"/>
    <col min="12292" max="12292" width="8" style="59" customWidth="1"/>
    <col min="12293" max="12293" width="8.54296875" style="59" customWidth="1"/>
    <col min="12294" max="12294" width="15.1796875" style="59" customWidth="1"/>
    <col min="12295" max="12298" width="9" style="59" customWidth="1"/>
    <col min="12299" max="12299" width="0" style="59" hidden="1" customWidth="1"/>
    <col min="12300" max="12301" width="11.453125" style="59" customWidth="1"/>
    <col min="12302" max="12544" width="9.1796875" style="59"/>
    <col min="12545" max="12545" width="6.453125" style="59" customWidth="1"/>
    <col min="12546" max="12546" width="11" style="59" customWidth="1"/>
    <col min="12547" max="12547" width="16.453125" style="59" customWidth="1"/>
    <col min="12548" max="12548" width="8" style="59" customWidth="1"/>
    <col min="12549" max="12549" width="8.54296875" style="59" customWidth="1"/>
    <col min="12550" max="12550" width="15.1796875" style="59" customWidth="1"/>
    <col min="12551" max="12554" width="9" style="59" customWidth="1"/>
    <col min="12555" max="12555" width="0" style="59" hidden="1" customWidth="1"/>
    <col min="12556" max="12557" width="11.453125" style="59" customWidth="1"/>
    <col min="12558" max="12800" width="9.1796875" style="59"/>
    <col min="12801" max="12801" width="6.453125" style="59" customWidth="1"/>
    <col min="12802" max="12802" width="11" style="59" customWidth="1"/>
    <col min="12803" max="12803" width="16.453125" style="59" customWidth="1"/>
    <col min="12804" max="12804" width="8" style="59" customWidth="1"/>
    <col min="12805" max="12805" width="8.54296875" style="59" customWidth="1"/>
    <col min="12806" max="12806" width="15.1796875" style="59" customWidth="1"/>
    <col min="12807" max="12810" width="9" style="59" customWidth="1"/>
    <col min="12811" max="12811" width="0" style="59" hidden="1" customWidth="1"/>
    <col min="12812" max="12813" width="11.453125" style="59" customWidth="1"/>
    <col min="12814" max="13056" width="9.1796875" style="59"/>
    <col min="13057" max="13057" width="6.453125" style="59" customWidth="1"/>
    <col min="13058" max="13058" width="11" style="59" customWidth="1"/>
    <col min="13059" max="13059" width="16.453125" style="59" customWidth="1"/>
    <col min="13060" max="13060" width="8" style="59" customWidth="1"/>
    <col min="13061" max="13061" width="8.54296875" style="59" customWidth="1"/>
    <col min="13062" max="13062" width="15.1796875" style="59" customWidth="1"/>
    <col min="13063" max="13066" width="9" style="59" customWidth="1"/>
    <col min="13067" max="13067" width="0" style="59" hidden="1" customWidth="1"/>
    <col min="13068" max="13069" width="11.453125" style="59" customWidth="1"/>
    <col min="13070" max="13312" width="9.1796875" style="59"/>
    <col min="13313" max="13313" width="6.453125" style="59" customWidth="1"/>
    <col min="13314" max="13314" width="11" style="59" customWidth="1"/>
    <col min="13315" max="13315" width="16.453125" style="59" customWidth="1"/>
    <col min="13316" max="13316" width="8" style="59" customWidth="1"/>
    <col min="13317" max="13317" width="8.54296875" style="59" customWidth="1"/>
    <col min="13318" max="13318" width="15.1796875" style="59" customWidth="1"/>
    <col min="13319" max="13322" width="9" style="59" customWidth="1"/>
    <col min="13323" max="13323" width="0" style="59" hidden="1" customWidth="1"/>
    <col min="13324" max="13325" width="11.453125" style="59" customWidth="1"/>
    <col min="13326" max="13568" width="9.1796875" style="59"/>
    <col min="13569" max="13569" width="6.453125" style="59" customWidth="1"/>
    <col min="13570" max="13570" width="11" style="59" customWidth="1"/>
    <col min="13571" max="13571" width="16.453125" style="59" customWidth="1"/>
    <col min="13572" max="13572" width="8" style="59" customWidth="1"/>
    <col min="13573" max="13573" width="8.54296875" style="59" customWidth="1"/>
    <col min="13574" max="13574" width="15.1796875" style="59" customWidth="1"/>
    <col min="13575" max="13578" width="9" style="59" customWidth="1"/>
    <col min="13579" max="13579" width="0" style="59" hidden="1" customWidth="1"/>
    <col min="13580" max="13581" width="11.453125" style="59" customWidth="1"/>
    <col min="13582" max="13824" width="9.1796875" style="59"/>
    <col min="13825" max="13825" width="6.453125" style="59" customWidth="1"/>
    <col min="13826" max="13826" width="11" style="59" customWidth="1"/>
    <col min="13827" max="13827" width="16.453125" style="59" customWidth="1"/>
    <col min="13828" max="13828" width="8" style="59" customWidth="1"/>
    <col min="13829" max="13829" width="8.54296875" style="59" customWidth="1"/>
    <col min="13830" max="13830" width="15.1796875" style="59" customWidth="1"/>
    <col min="13831" max="13834" width="9" style="59" customWidth="1"/>
    <col min="13835" max="13835" width="0" style="59" hidden="1" customWidth="1"/>
    <col min="13836" max="13837" width="11.453125" style="59" customWidth="1"/>
    <col min="13838" max="14080" width="9.1796875" style="59"/>
    <col min="14081" max="14081" width="6.453125" style="59" customWidth="1"/>
    <col min="14082" max="14082" width="11" style="59" customWidth="1"/>
    <col min="14083" max="14083" width="16.453125" style="59" customWidth="1"/>
    <col min="14084" max="14084" width="8" style="59" customWidth="1"/>
    <col min="14085" max="14085" width="8.54296875" style="59" customWidth="1"/>
    <col min="14086" max="14086" width="15.1796875" style="59" customWidth="1"/>
    <col min="14087" max="14090" width="9" style="59" customWidth="1"/>
    <col min="14091" max="14091" width="0" style="59" hidden="1" customWidth="1"/>
    <col min="14092" max="14093" width="11.453125" style="59" customWidth="1"/>
    <col min="14094" max="14336" width="9.1796875" style="59"/>
    <col min="14337" max="14337" width="6.453125" style="59" customWidth="1"/>
    <col min="14338" max="14338" width="11" style="59" customWidth="1"/>
    <col min="14339" max="14339" width="16.453125" style="59" customWidth="1"/>
    <col min="14340" max="14340" width="8" style="59" customWidth="1"/>
    <col min="14341" max="14341" width="8.54296875" style="59" customWidth="1"/>
    <col min="14342" max="14342" width="15.1796875" style="59" customWidth="1"/>
    <col min="14343" max="14346" width="9" style="59" customWidth="1"/>
    <col min="14347" max="14347" width="0" style="59" hidden="1" customWidth="1"/>
    <col min="14348" max="14349" width="11.453125" style="59" customWidth="1"/>
    <col min="14350" max="14592" width="9.1796875" style="59"/>
    <col min="14593" max="14593" width="6.453125" style="59" customWidth="1"/>
    <col min="14594" max="14594" width="11" style="59" customWidth="1"/>
    <col min="14595" max="14595" width="16.453125" style="59" customWidth="1"/>
    <col min="14596" max="14596" width="8" style="59" customWidth="1"/>
    <col min="14597" max="14597" width="8.54296875" style="59" customWidth="1"/>
    <col min="14598" max="14598" width="15.1796875" style="59" customWidth="1"/>
    <col min="14599" max="14602" width="9" style="59" customWidth="1"/>
    <col min="14603" max="14603" width="0" style="59" hidden="1" customWidth="1"/>
    <col min="14604" max="14605" width="11.453125" style="59" customWidth="1"/>
    <col min="14606" max="14848" width="9.1796875" style="59"/>
    <col min="14849" max="14849" width="6.453125" style="59" customWidth="1"/>
    <col min="14850" max="14850" width="11" style="59" customWidth="1"/>
    <col min="14851" max="14851" width="16.453125" style="59" customWidth="1"/>
    <col min="14852" max="14852" width="8" style="59" customWidth="1"/>
    <col min="14853" max="14853" width="8.54296875" style="59" customWidth="1"/>
    <col min="14854" max="14854" width="15.1796875" style="59" customWidth="1"/>
    <col min="14855" max="14858" width="9" style="59" customWidth="1"/>
    <col min="14859" max="14859" width="0" style="59" hidden="1" customWidth="1"/>
    <col min="14860" max="14861" width="11.453125" style="59" customWidth="1"/>
    <col min="14862" max="15104" width="9.1796875" style="59"/>
    <col min="15105" max="15105" width="6.453125" style="59" customWidth="1"/>
    <col min="15106" max="15106" width="11" style="59" customWidth="1"/>
    <col min="15107" max="15107" width="16.453125" style="59" customWidth="1"/>
    <col min="15108" max="15108" width="8" style="59" customWidth="1"/>
    <col min="15109" max="15109" width="8.54296875" style="59" customWidth="1"/>
    <col min="15110" max="15110" width="15.1796875" style="59" customWidth="1"/>
    <col min="15111" max="15114" width="9" style="59" customWidth="1"/>
    <col min="15115" max="15115" width="0" style="59" hidden="1" customWidth="1"/>
    <col min="15116" max="15117" width="11.453125" style="59" customWidth="1"/>
    <col min="15118" max="15360" width="9.1796875" style="59"/>
    <col min="15361" max="15361" width="6.453125" style="59" customWidth="1"/>
    <col min="15362" max="15362" width="11" style="59" customWidth="1"/>
    <col min="15363" max="15363" width="16.453125" style="59" customWidth="1"/>
    <col min="15364" max="15364" width="8" style="59" customWidth="1"/>
    <col min="15365" max="15365" width="8.54296875" style="59" customWidth="1"/>
    <col min="15366" max="15366" width="15.1796875" style="59" customWidth="1"/>
    <col min="15367" max="15370" width="9" style="59" customWidth="1"/>
    <col min="15371" max="15371" width="0" style="59" hidden="1" customWidth="1"/>
    <col min="15372" max="15373" width="11.453125" style="59" customWidth="1"/>
    <col min="15374" max="15616" width="9.1796875" style="59"/>
    <col min="15617" max="15617" width="6.453125" style="59" customWidth="1"/>
    <col min="15618" max="15618" width="11" style="59" customWidth="1"/>
    <col min="15619" max="15619" width="16.453125" style="59" customWidth="1"/>
    <col min="15620" max="15620" width="8" style="59" customWidth="1"/>
    <col min="15621" max="15621" width="8.54296875" style="59" customWidth="1"/>
    <col min="15622" max="15622" width="15.1796875" style="59" customWidth="1"/>
    <col min="15623" max="15626" width="9" style="59" customWidth="1"/>
    <col min="15627" max="15627" width="0" style="59" hidden="1" customWidth="1"/>
    <col min="15628" max="15629" width="11.453125" style="59" customWidth="1"/>
    <col min="15630" max="15872" width="9.1796875" style="59"/>
    <col min="15873" max="15873" width="6.453125" style="59" customWidth="1"/>
    <col min="15874" max="15874" width="11" style="59" customWidth="1"/>
    <col min="15875" max="15875" width="16.453125" style="59" customWidth="1"/>
    <col min="15876" max="15876" width="8" style="59" customWidth="1"/>
    <col min="15877" max="15877" width="8.54296875" style="59" customWidth="1"/>
    <col min="15878" max="15878" width="15.1796875" style="59" customWidth="1"/>
    <col min="15879" max="15882" width="9" style="59" customWidth="1"/>
    <col min="15883" max="15883" width="0" style="59" hidden="1" customWidth="1"/>
    <col min="15884" max="15885" width="11.453125" style="59" customWidth="1"/>
    <col min="15886" max="16128" width="9.1796875" style="59"/>
    <col min="16129" max="16129" width="6.453125" style="59" customWidth="1"/>
    <col min="16130" max="16130" width="11" style="59" customWidth="1"/>
    <col min="16131" max="16131" width="16.453125" style="59" customWidth="1"/>
    <col min="16132" max="16132" width="8" style="59" customWidth="1"/>
    <col min="16133" max="16133" width="8.54296875" style="59" customWidth="1"/>
    <col min="16134" max="16134" width="15.1796875" style="59" customWidth="1"/>
    <col min="16135" max="16138" width="9" style="59" customWidth="1"/>
    <col min="16139" max="16139" width="0" style="59" hidden="1" customWidth="1"/>
    <col min="16140" max="16141" width="11.453125" style="59" customWidth="1"/>
    <col min="16142" max="16384" width="9.1796875" style="59"/>
  </cols>
  <sheetData>
    <row r="1" spans="1:13" s="56" customFormat="1" ht="15" customHeight="1" x14ac:dyDescent="0.35">
      <c r="A1" s="95"/>
      <c r="B1" s="95"/>
      <c r="C1" s="95"/>
      <c r="D1" s="95"/>
      <c r="E1" s="95"/>
      <c r="M1" s="111"/>
    </row>
    <row r="2" spans="1:13" s="56" customFormat="1" ht="32.25" customHeight="1" x14ac:dyDescent="0.3">
      <c r="A2" s="196" t="s">
        <v>152</v>
      </c>
      <c r="B2" s="196"/>
      <c r="C2" s="196"/>
      <c r="D2" s="196"/>
      <c r="E2" s="196"/>
      <c r="F2" s="196"/>
      <c r="G2" s="196"/>
      <c r="H2" s="196"/>
      <c r="I2" s="196"/>
      <c r="J2" s="196"/>
      <c r="K2" s="196"/>
      <c r="L2" s="196"/>
      <c r="M2" s="196"/>
    </row>
    <row r="3" spans="1:13" s="56" customFormat="1" ht="17.25" customHeight="1" x14ac:dyDescent="0.35">
      <c r="A3" s="177" t="str">
        <f>F201&amp;IF(OR(L8="МУЖЧИНЫ И ЖЕНЩИНЫ",L8="ЮНИОРЫ И ЮНИОРКИ",L8="ЮНОШИ И ДЕВУШКИ"),F203,F202)</f>
        <v>В СПОРТИВНОЙ ДИСЦИПЛИНЕ "ПЛЯЖНЫЙ ТЕННИС - СМЕШАННЫЙ ПАРНЫЙ РАЗРЯД"</v>
      </c>
      <c r="B3" s="177"/>
      <c r="C3" s="177"/>
      <c r="D3" s="177"/>
      <c r="E3" s="177"/>
      <c r="F3" s="177"/>
      <c r="G3" s="177"/>
      <c r="H3" s="177"/>
      <c r="I3" s="177"/>
      <c r="J3" s="177"/>
      <c r="K3" s="177"/>
      <c r="L3" s="177"/>
      <c r="M3" s="177"/>
    </row>
    <row r="4" spans="1:13" s="56" customFormat="1" ht="19.5" customHeight="1" x14ac:dyDescent="0.35">
      <c r="A4" s="95"/>
      <c r="B4" s="95"/>
      <c r="C4" s="178" t="s">
        <v>64</v>
      </c>
      <c r="D4" s="178"/>
      <c r="E4" s="178"/>
      <c r="F4" s="178"/>
      <c r="G4" s="178"/>
      <c r="H4" s="178" t="s">
        <v>64</v>
      </c>
      <c r="I4" s="178"/>
      <c r="J4" s="178"/>
      <c r="K4" s="178"/>
      <c r="L4" s="178"/>
      <c r="M4" s="11"/>
    </row>
    <row r="5" spans="1:13" s="56" customFormat="1" ht="10.5" customHeight="1" x14ac:dyDescent="0.35">
      <c r="A5" s="95"/>
      <c r="B5" s="95"/>
      <c r="C5" s="200" t="s">
        <v>63</v>
      </c>
      <c r="D5" s="200"/>
      <c r="E5" s="200"/>
      <c r="F5" s="200"/>
      <c r="G5" s="200"/>
      <c r="H5" s="200"/>
      <c r="I5" s="200"/>
      <c r="J5" s="200"/>
      <c r="K5" s="200"/>
      <c r="L5" s="200"/>
    </row>
    <row r="6" spans="1:13" s="56" customFormat="1" ht="12.5" x14ac:dyDescent="0.35">
      <c r="A6" s="201"/>
      <c r="B6" s="201"/>
      <c r="C6" s="201"/>
      <c r="D6" s="201"/>
      <c r="E6" s="201"/>
      <c r="F6" s="201"/>
      <c r="G6" s="201"/>
      <c r="H6" s="201"/>
      <c r="I6" s="201"/>
      <c r="J6" s="201"/>
      <c r="K6" s="201"/>
      <c r="L6" s="201"/>
      <c r="M6" s="201"/>
    </row>
    <row r="7" spans="1:13" s="56" customFormat="1" ht="5.15" customHeight="1" x14ac:dyDescent="0.35">
      <c r="A7" s="95"/>
      <c r="B7" s="95"/>
      <c r="C7" s="95"/>
      <c r="D7" s="95"/>
      <c r="E7" s="95"/>
      <c r="F7" s="95"/>
      <c r="G7" s="95"/>
      <c r="H7" s="95"/>
      <c r="I7" s="95"/>
      <c r="J7" s="95"/>
      <c r="K7" s="95"/>
      <c r="L7" s="95"/>
      <c r="M7" s="95"/>
    </row>
    <row r="8" spans="1:13" s="56" customFormat="1" ht="15" customHeight="1" x14ac:dyDescent="0.25">
      <c r="A8" s="95"/>
      <c r="B8" s="95"/>
      <c r="C8" s="95"/>
      <c r="D8" s="95"/>
      <c r="E8" s="53" t="s">
        <v>11</v>
      </c>
      <c r="F8" s="198" t="s">
        <v>24</v>
      </c>
      <c r="G8" s="198"/>
      <c r="H8" s="198"/>
      <c r="I8" s="198"/>
      <c r="J8" s="198"/>
      <c r="K8" s="47" t="s">
        <v>15</v>
      </c>
      <c r="L8" s="197" t="s">
        <v>170</v>
      </c>
      <c r="M8" s="197"/>
    </row>
    <row r="9" spans="1:13" s="56" customFormat="1" ht="5.15" customHeight="1" x14ac:dyDescent="0.35">
      <c r="A9" s="95"/>
      <c r="B9" s="95"/>
      <c r="C9" s="95"/>
      <c r="D9" s="95"/>
      <c r="E9" s="94"/>
      <c r="F9" s="13"/>
      <c r="G9" s="13"/>
      <c r="H9" s="13"/>
      <c r="I9" s="13"/>
      <c r="J9" s="13"/>
      <c r="K9" s="13"/>
      <c r="L9" s="11"/>
      <c r="M9" s="11"/>
    </row>
    <row r="10" spans="1:13" s="56" customFormat="1" ht="15" customHeight="1" x14ac:dyDescent="0.25">
      <c r="A10" s="109"/>
      <c r="B10" s="47" t="s">
        <v>61</v>
      </c>
      <c r="C10" s="199" t="s">
        <v>12</v>
      </c>
      <c r="D10" s="199"/>
      <c r="E10" s="199"/>
      <c r="F10" s="109"/>
      <c r="G10" s="53" t="s">
        <v>59</v>
      </c>
      <c r="H10" s="199" t="s">
        <v>151</v>
      </c>
      <c r="I10" s="199"/>
      <c r="J10" s="199"/>
      <c r="K10" s="53" t="s">
        <v>57</v>
      </c>
      <c r="L10" s="197" t="s">
        <v>8</v>
      </c>
      <c r="M10" s="197"/>
    </row>
    <row r="11" spans="1:13" s="56" customFormat="1" ht="7.5" customHeight="1" x14ac:dyDescent="0.35">
      <c r="A11" s="95"/>
      <c r="B11" s="95"/>
      <c r="C11" s="95"/>
      <c r="D11" s="95"/>
      <c r="E11" s="94"/>
      <c r="F11" s="13"/>
      <c r="G11" s="13"/>
      <c r="H11" s="13"/>
      <c r="I11" s="13"/>
      <c r="J11" s="13"/>
      <c r="K11" s="13"/>
      <c r="L11" s="11"/>
      <c r="M11" s="11"/>
    </row>
    <row r="12" spans="1:13" ht="15" customHeight="1" x14ac:dyDescent="0.4">
      <c r="E12" s="108"/>
      <c r="F12" s="107"/>
      <c r="G12" s="106"/>
      <c r="H12" s="106"/>
      <c r="I12" s="105"/>
      <c r="J12" s="105"/>
      <c r="K12" s="105"/>
      <c r="L12" s="101"/>
      <c r="M12" s="101"/>
    </row>
    <row r="13" spans="1:13" s="104" customFormat="1" ht="27" customHeight="1" x14ac:dyDescent="0.35">
      <c r="A13" s="87" t="s">
        <v>14</v>
      </c>
      <c r="B13" s="93" t="s">
        <v>113</v>
      </c>
      <c r="C13" s="264" t="s">
        <v>112</v>
      </c>
      <c r="D13" s="265"/>
      <c r="E13" s="91" t="s">
        <v>111</v>
      </c>
      <c r="F13" s="90" t="s">
        <v>110</v>
      </c>
      <c r="G13" s="89">
        <v>1</v>
      </c>
      <c r="H13" s="89">
        <v>2</v>
      </c>
      <c r="I13" s="89">
        <v>3</v>
      </c>
      <c r="J13" s="141">
        <v>4</v>
      </c>
      <c r="K13" s="141">
        <v>5</v>
      </c>
      <c r="L13" s="88" t="s">
        <v>74</v>
      </c>
      <c r="M13" s="87" t="s">
        <v>109</v>
      </c>
    </row>
    <row r="14" spans="1:13" s="101" customFormat="1" ht="18.75" customHeight="1" x14ac:dyDescent="0.35">
      <c r="A14" s="185">
        <v>6</v>
      </c>
      <c r="B14" s="189" t="s">
        <v>83</v>
      </c>
      <c r="C14" s="289" t="s">
        <v>101</v>
      </c>
      <c r="D14" s="290"/>
      <c r="E14" s="82" t="s">
        <v>108</v>
      </c>
      <c r="F14" s="81" t="s">
        <v>79</v>
      </c>
      <c r="G14" s="192"/>
      <c r="H14" s="80" t="s">
        <v>84</v>
      </c>
      <c r="I14" s="80" t="s">
        <v>83</v>
      </c>
      <c r="J14" s="80" t="s">
        <v>83</v>
      </c>
      <c r="K14" s="80"/>
      <c r="L14" s="187" t="s">
        <v>102</v>
      </c>
      <c r="M14" s="190" t="s">
        <v>102</v>
      </c>
    </row>
    <row r="15" spans="1:13" s="101" customFormat="1" ht="18.75" customHeight="1" x14ac:dyDescent="0.35">
      <c r="A15" s="186"/>
      <c r="B15" s="186"/>
      <c r="C15" s="287" t="s">
        <v>171</v>
      </c>
      <c r="D15" s="288"/>
      <c r="E15" s="77" t="s">
        <v>172</v>
      </c>
      <c r="F15" s="76" t="s">
        <v>79</v>
      </c>
      <c r="G15" s="193"/>
      <c r="H15" s="75" t="s">
        <v>173</v>
      </c>
      <c r="I15" s="75" t="s">
        <v>174</v>
      </c>
      <c r="J15" s="75" t="s">
        <v>175</v>
      </c>
      <c r="K15" s="75"/>
      <c r="L15" s="188"/>
      <c r="M15" s="191"/>
    </row>
    <row r="16" spans="1:13" s="101" customFormat="1" ht="18.75" customHeight="1" x14ac:dyDescent="0.35">
      <c r="A16" s="185">
        <v>2</v>
      </c>
      <c r="B16" s="189" t="s">
        <v>102</v>
      </c>
      <c r="C16" s="289" t="s">
        <v>107</v>
      </c>
      <c r="D16" s="290"/>
      <c r="E16" s="82" t="s">
        <v>103</v>
      </c>
      <c r="F16" s="81" t="s">
        <v>93</v>
      </c>
      <c r="G16" s="80" t="s">
        <v>83</v>
      </c>
      <c r="H16" s="192"/>
      <c r="I16" s="80" t="s">
        <v>83</v>
      </c>
      <c r="J16" s="80" t="s">
        <v>83</v>
      </c>
      <c r="K16" s="80"/>
      <c r="L16" s="190" t="s">
        <v>82</v>
      </c>
      <c r="M16" s="190" t="s">
        <v>83</v>
      </c>
    </row>
    <row r="17" spans="1:13" s="101" customFormat="1" ht="18.75" customHeight="1" x14ac:dyDescent="0.35">
      <c r="A17" s="186"/>
      <c r="B17" s="186"/>
      <c r="C17" s="287" t="s">
        <v>176</v>
      </c>
      <c r="D17" s="288"/>
      <c r="E17" s="77" t="s">
        <v>177</v>
      </c>
      <c r="F17" s="76" t="s">
        <v>178</v>
      </c>
      <c r="G17" s="75" t="s">
        <v>179</v>
      </c>
      <c r="H17" s="193"/>
      <c r="I17" s="75" t="s">
        <v>143</v>
      </c>
      <c r="J17" s="75" t="s">
        <v>105</v>
      </c>
      <c r="K17" s="75"/>
      <c r="L17" s="191"/>
      <c r="M17" s="191"/>
    </row>
    <row r="18" spans="1:13" s="101" customFormat="1" ht="18.75" customHeight="1" x14ac:dyDescent="0.35">
      <c r="A18" s="185">
        <v>3</v>
      </c>
      <c r="B18" s="189" t="s">
        <v>82</v>
      </c>
      <c r="C18" s="289" t="s">
        <v>86</v>
      </c>
      <c r="D18" s="290"/>
      <c r="E18" s="82" t="s">
        <v>85</v>
      </c>
      <c r="F18" s="81" t="s">
        <v>79</v>
      </c>
      <c r="G18" s="80" t="s">
        <v>84</v>
      </c>
      <c r="H18" s="80" t="s">
        <v>84</v>
      </c>
      <c r="I18" s="192"/>
      <c r="J18" s="80" t="s">
        <v>84</v>
      </c>
      <c r="K18" s="80"/>
      <c r="L18" s="187" t="s">
        <v>84</v>
      </c>
      <c r="M18" s="190" t="s">
        <v>92</v>
      </c>
    </row>
    <row r="19" spans="1:13" s="86" customFormat="1" ht="18.75" customHeight="1" x14ac:dyDescent="0.35">
      <c r="A19" s="186"/>
      <c r="B19" s="186"/>
      <c r="C19" s="287" t="s">
        <v>180</v>
      </c>
      <c r="D19" s="288"/>
      <c r="E19" s="77" t="s">
        <v>181</v>
      </c>
      <c r="F19" s="76" t="s">
        <v>93</v>
      </c>
      <c r="G19" s="75" t="s">
        <v>182</v>
      </c>
      <c r="H19" s="75" t="s">
        <v>183</v>
      </c>
      <c r="I19" s="193"/>
      <c r="J19" s="75" t="s">
        <v>99</v>
      </c>
      <c r="K19" s="75"/>
      <c r="L19" s="188"/>
      <c r="M19" s="191"/>
    </row>
    <row r="20" spans="1:13" s="86" customFormat="1" ht="18.75" customHeight="1" x14ac:dyDescent="0.35">
      <c r="A20" s="185">
        <v>4</v>
      </c>
      <c r="B20" s="189" t="s">
        <v>92</v>
      </c>
      <c r="C20" s="289" t="s">
        <v>104</v>
      </c>
      <c r="D20" s="290"/>
      <c r="E20" s="82" t="s">
        <v>103</v>
      </c>
      <c r="F20" s="81" t="s">
        <v>93</v>
      </c>
      <c r="G20" s="80" t="s">
        <v>84</v>
      </c>
      <c r="H20" s="80" t="s">
        <v>84</v>
      </c>
      <c r="I20" s="80" t="s">
        <v>83</v>
      </c>
      <c r="J20" s="192"/>
      <c r="K20" s="80"/>
      <c r="L20" s="190" t="s">
        <v>83</v>
      </c>
      <c r="M20" s="190" t="s">
        <v>82</v>
      </c>
    </row>
    <row r="21" spans="1:13" s="86" customFormat="1" ht="18.75" customHeight="1" x14ac:dyDescent="0.35">
      <c r="A21" s="186"/>
      <c r="B21" s="186"/>
      <c r="C21" s="287" t="s">
        <v>184</v>
      </c>
      <c r="D21" s="288"/>
      <c r="E21" s="77" t="s">
        <v>185</v>
      </c>
      <c r="F21" s="76" t="s">
        <v>79</v>
      </c>
      <c r="G21" s="75" t="s">
        <v>186</v>
      </c>
      <c r="H21" s="75" t="s">
        <v>78</v>
      </c>
      <c r="I21" s="75" t="s">
        <v>106</v>
      </c>
      <c r="J21" s="193"/>
      <c r="K21" s="75"/>
      <c r="L21" s="191"/>
      <c r="M21" s="191"/>
    </row>
    <row r="22" spans="1:13" s="101" customFormat="1" ht="0.75" hidden="1" customHeight="1" x14ac:dyDescent="0.35">
      <c r="A22" s="185">
        <v>5</v>
      </c>
      <c r="B22" s="189" t="s">
        <v>120</v>
      </c>
      <c r="C22" s="289"/>
      <c r="D22" s="290"/>
      <c r="E22" s="82"/>
      <c r="F22" s="81"/>
      <c r="G22" s="80"/>
      <c r="H22" s="80"/>
      <c r="I22" s="80"/>
      <c r="J22" s="80"/>
      <c r="K22" s="192"/>
      <c r="L22" s="190"/>
      <c r="M22" s="190"/>
    </row>
    <row r="23" spans="1:13" s="86" customFormat="1" ht="18.75" hidden="1" customHeight="1" x14ac:dyDescent="0.35">
      <c r="A23" s="291"/>
      <c r="B23" s="186"/>
      <c r="C23" s="287"/>
      <c r="D23" s="288"/>
      <c r="E23" s="77"/>
      <c r="F23" s="76"/>
      <c r="G23" s="75"/>
      <c r="H23" s="75"/>
      <c r="I23" s="75"/>
      <c r="J23" s="75"/>
      <c r="K23" s="193"/>
      <c r="L23" s="191"/>
      <c r="M23" s="191"/>
    </row>
    <row r="24" spans="1:13" s="56" customFormat="1" ht="5.15" customHeight="1" x14ac:dyDescent="0.35">
      <c r="A24" s="95"/>
      <c r="B24" s="95"/>
      <c r="C24" s="95"/>
      <c r="D24" s="95"/>
      <c r="E24" s="94"/>
      <c r="F24" s="13"/>
      <c r="G24" s="13"/>
      <c r="H24" s="13"/>
      <c r="I24" s="13"/>
      <c r="J24" s="13"/>
      <c r="K24" s="13"/>
      <c r="L24" s="11"/>
      <c r="M24" s="11"/>
    </row>
    <row r="25" spans="1:13" s="86" customFormat="1" ht="8.15" customHeight="1" x14ac:dyDescent="0.35"/>
    <row r="26" spans="1:13" s="56" customFormat="1" ht="21.75" customHeight="1" x14ac:dyDescent="0.35">
      <c r="A26" s="292" t="s">
        <v>187</v>
      </c>
      <c r="B26" s="292"/>
      <c r="C26" s="292"/>
      <c r="D26" s="292"/>
      <c r="E26" s="292"/>
      <c r="F26" s="292"/>
      <c r="G26" s="292"/>
      <c r="H26" s="292"/>
      <c r="I26" s="292"/>
      <c r="J26" s="292"/>
      <c r="K26" s="292"/>
      <c r="L26" s="292"/>
      <c r="M26" s="292"/>
    </row>
    <row r="27" spans="1:13" s="56" customFormat="1" ht="19.5" customHeight="1" x14ac:dyDescent="0.35">
      <c r="A27" s="293"/>
      <c r="B27" s="293"/>
      <c r="C27" s="293"/>
      <c r="D27" s="293"/>
      <c r="E27" s="293"/>
      <c r="F27" s="293"/>
      <c r="G27" s="293"/>
      <c r="H27" s="293"/>
      <c r="I27" s="293"/>
      <c r="J27" s="293"/>
      <c r="K27" s="293"/>
      <c r="L27" s="293"/>
      <c r="M27" s="293"/>
    </row>
    <row r="28" spans="1:13" s="86" customFormat="1" ht="8.15" customHeight="1" x14ac:dyDescent="0.35"/>
    <row r="29" spans="1:13" s="86" customFormat="1" ht="8.15" customHeight="1" x14ac:dyDescent="0.35"/>
    <row r="30" spans="1:13" s="84" customFormat="1" ht="12.75" customHeight="1" x14ac:dyDescent="0.25">
      <c r="A30" s="262" t="s">
        <v>13</v>
      </c>
      <c r="B30" s="262"/>
      <c r="C30" s="262"/>
      <c r="D30" s="114"/>
      <c r="E30" s="268"/>
      <c r="F30" s="268"/>
      <c r="G30" s="269" t="s">
        <v>155</v>
      </c>
      <c r="H30" s="269"/>
      <c r="I30" s="269"/>
      <c r="J30" s="269"/>
      <c r="K30" s="121"/>
      <c r="L30" s="121"/>
      <c r="M30" s="120"/>
    </row>
    <row r="31" spans="1:13" s="79" customFormat="1" ht="13.5" customHeight="1" x14ac:dyDescent="0.35">
      <c r="A31" s="112"/>
      <c r="B31" s="112"/>
      <c r="C31" s="112"/>
      <c r="D31" s="112"/>
      <c r="E31" s="260" t="s">
        <v>26</v>
      </c>
      <c r="F31" s="260"/>
      <c r="G31" s="261" t="s">
        <v>25</v>
      </c>
      <c r="H31" s="261"/>
      <c r="I31" s="261"/>
      <c r="J31" s="261"/>
      <c r="K31" s="119"/>
      <c r="L31" s="119"/>
      <c r="M31" s="118"/>
    </row>
    <row r="32" spans="1:13" s="85" customFormat="1" ht="7.5" customHeight="1" x14ac:dyDescent="0.35">
      <c r="A32" s="117"/>
      <c r="B32" s="117"/>
      <c r="C32" s="117"/>
      <c r="D32" s="117"/>
      <c r="E32" s="116"/>
      <c r="F32" s="116"/>
      <c r="G32" s="116"/>
      <c r="H32" s="116"/>
      <c r="I32" s="116"/>
      <c r="J32" s="116"/>
      <c r="K32" s="116"/>
      <c r="L32" s="116"/>
      <c r="M32" s="116"/>
    </row>
    <row r="33" spans="1:10" s="84" customFormat="1" ht="12.75" hidden="1" customHeight="1" x14ac:dyDescent="0.25">
      <c r="A33" s="262" t="s">
        <v>154</v>
      </c>
      <c r="B33" s="262"/>
      <c r="C33" s="262"/>
      <c r="D33" s="114"/>
      <c r="E33" s="268"/>
      <c r="F33" s="268"/>
      <c r="G33" s="269"/>
      <c r="H33" s="269"/>
      <c r="I33" s="269"/>
      <c r="J33" s="269"/>
    </row>
    <row r="34" spans="1:10" s="79" customFormat="1" ht="13.5" hidden="1" customHeight="1" x14ac:dyDescent="0.35">
      <c r="A34" s="113"/>
      <c r="B34" s="113"/>
      <c r="C34" s="112"/>
      <c r="D34" s="112"/>
      <c r="E34" s="260" t="s">
        <v>26</v>
      </c>
      <c r="F34" s="260"/>
      <c r="G34" s="261" t="s">
        <v>25</v>
      </c>
      <c r="H34" s="261"/>
      <c r="I34" s="261"/>
      <c r="J34" s="261"/>
    </row>
    <row r="35" spans="1:10" ht="11.15" customHeight="1" x14ac:dyDescent="0.25"/>
    <row r="36" spans="1:10" ht="11.15" customHeight="1" x14ac:dyDescent="0.25"/>
    <row r="37" spans="1:10" ht="11.15" customHeight="1" x14ac:dyDescent="0.25"/>
    <row r="201" spans="1:9" s="5" customFormat="1" ht="12.5" hidden="1" x14ac:dyDescent="0.25">
      <c r="A201" s="8" t="s">
        <v>24</v>
      </c>
      <c r="B201" s="8" t="str">
        <f>IF(F8="ВЗРОСЛЫЕ","МУЖЧИНЫ",IF(F8="ДО 19 ЛЕТ","ЮНИОРЫ","ЮНОШИ"))</f>
        <v>МУЖЧИНЫ</v>
      </c>
      <c r="C201" s="7" t="s">
        <v>10</v>
      </c>
      <c r="D201" s="7"/>
      <c r="E201" s="7" t="s">
        <v>9</v>
      </c>
      <c r="F201" s="5" t="s">
        <v>23</v>
      </c>
      <c r="G201" s="6"/>
      <c r="H201" s="6"/>
      <c r="I201" s="6"/>
    </row>
    <row r="202" spans="1:9" s="5" customFormat="1" ht="12.5" hidden="1" x14ac:dyDescent="0.25">
      <c r="A202" s="8" t="s">
        <v>22</v>
      </c>
      <c r="B202" s="8" t="str">
        <f>IF(F8="ВЗРОСЛЫЕ","ЖЕНЩИНЫ",IF(F8="ДО 19 ЛЕТ","ЮНИОРКИ","ДЕВУШКИ"))</f>
        <v>ЖЕНЩИНЫ</v>
      </c>
      <c r="C202" s="7" t="s">
        <v>8</v>
      </c>
      <c r="D202" s="7"/>
      <c r="E202" s="7" t="s">
        <v>7</v>
      </c>
      <c r="F202" s="5" t="s">
        <v>21</v>
      </c>
      <c r="G202" s="6"/>
      <c r="H202" s="6"/>
      <c r="I202" s="6"/>
    </row>
    <row r="203" spans="1:9" s="5" customFormat="1" ht="12.5" hidden="1" x14ac:dyDescent="0.25">
      <c r="A203" s="8" t="s">
        <v>20</v>
      </c>
      <c r="B203" s="8" t="str">
        <f>IF(F8="ВЗРОСЛЫЕ","МУЖЧИНЫ И ЖЕНЩИНЫ",IF(F8="ДО 19 ЛЕТ","ЮНИОРЫ И ЮНИОРКИ","ЮНОШИ И ДЕВУШКИ"))</f>
        <v>МУЖЧИНЫ И ЖЕНЩИНЫ</v>
      </c>
      <c r="C203" s="7" t="s">
        <v>6</v>
      </c>
      <c r="D203" s="7"/>
      <c r="E203" s="7" t="s">
        <v>5</v>
      </c>
      <c r="F203" s="5" t="s">
        <v>19</v>
      </c>
      <c r="G203" s="6"/>
      <c r="H203" s="6"/>
      <c r="I203" s="6"/>
    </row>
    <row r="204" spans="1:9" s="5" customFormat="1" ht="12.5" hidden="1" x14ac:dyDescent="0.25">
      <c r="A204" s="8" t="s">
        <v>18</v>
      </c>
      <c r="B204" s="8"/>
      <c r="C204" s="7" t="s">
        <v>4</v>
      </c>
      <c r="D204" s="7"/>
      <c r="E204" s="7" t="s">
        <v>3</v>
      </c>
      <c r="G204" s="6"/>
      <c r="H204" s="6"/>
      <c r="I204" s="6"/>
    </row>
    <row r="205" spans="1:9" s="5" customFormat="1" ht="12.5" hidden="1" x14ac:dyDescent="0.25">
      <c r="A205" s="8" t="s">
        <v>17</v>
      </c>
      <c r="B205" s="8"/>
      <c r="C205" s="7" t="s">
        <v>2</v>
      </c>
      <c r="D205" s="7"/>
      <c r="E205" s="7" t="s">
        <v>1</v>
      </c>
      <c r="G205" s="6"/>
      <c r="H205" s="6"/>
      <c r="I205" s="6"/>
    </row>
    <row r="206" spans="1:9" s="5" customFormat="1" ht="12.5" hidden="1" x14ac:dyDescent="0.25">
      <c r="A206" s="8" t="s">
        <v>16</v>
      </c>
      <c r="B206" s="8"/>
      <c r="C206" s="7" t="s">
        <v>0</v>
      </c>
      <c r="D206" s="7"/>
      <c r="E206" s="7"/>
      <c r="G206" s="6"/>
      <c r="H206" s="6"/>
      <c r="I206" s="6"/>
    </row>
  </sheetData>
  <mergeCells count="59">
    <mergeCell ref="A33:C33"/>
    <mergeCell ref="E33:F33"/>
    <mergeCell ref="G33:J33"/>
    <mergeCell ref="E34:F34"/>
    <mergeCell ref="G34:J34"/>
    <mergeCell ref="E31:F31"/>
    <mergeCell ref="G31:J31"/>
    <mergeCell ref="A22:A23"/>
    <mergeCell ref="B22:B23"/>
    <mergeCell ref="C22:D22"/>
    <mergeCell ref="A26:M26"/>
    <mergeCell ref="A27:M27"/>
    <mergeCell ref="A30:C30"/>
    <mergeCell ref="E30:F30"/>
    <mergeCell ref="G30:J30"/>
    <mergeCell ref="K22:K23"/>
    <mergeCell ref="L22:L23"/>
    <mergeCell ref="M22:M23"/>
    <mergeCell ref="C23:D23"/>
    <mergeCell ref="A20:A21"/>
    <mergeCell ref="B20:B21"/>
    <mergeCell ref="C20:D20"/>
    <mergeCell ref="J20:J21"/>
    <mergeCell ref="L20:L21"/>
    <mergeCell ref="M20:M21"/>
    <mergeCell ref="C21:D21"/>
    <mergeCell ref="M18:M19"/>
    <mergeCell ref="C19:D19"/>
    <mergeCell ref="A16:A17"/>
    <mergeCell ref="B16:B17"/>
    <mergeCell ref="C16:D16"/>
    <mergeCell ref="H16:H17"/>
    <mergeCell ref="L16:L17"/>
    <mergeCell ref="M16:M17"/>
    <mergeCell ref="C17:D17"/>
    <mergeCell ref="A18:A19"/>
    <mergeCell ref="B18:B19"/>
    <mergeCell ref="C18:D18"/>
    <mergeCell ref="I18:I19"/>
    <mergeCell ref="L18:L19"/>
    <mergeCell ref="A14:A15"/>
    <mergeCell ref="B14:B15"/>
    <mergeCell ref="C14:D14"/>
    <mergeCell ref="G14:G15"/>
    <mergeCell ref="L14:L15"/>
    <mergeCell ref="M14:M15"/>
    <mergeCell ref="C15:D15"/>
    <mergeCell ref="F8:J8"/>
    <mergeCell ref="L8:M8"/>
    <mergeCell ref="C10:E10"/>
    <mergeCell ref="H10:J10"/>
    <mergeCell ref="L10:M10"/>
    <mergeCell ref="C13:D13"/>
    <mergeCell ref="A6:M6"/>
    <mergeCell ref="A2:M2"/>
    <mergeCell ref="A3:M3"/>
    <mergeCell ref="C4:G4"/>
    <mergeCell ref="H4:L4"/>
    <mergeCell ref="C5:L5"/>
  </mergeCells>
  <dataValidations count="3">
    <dataValidation type="list" allowBlank="1" showInputMessage="1" showErrorMessage="1" sqref="L10:M10 JH10:JI10 TD10:TE10 ACZ10:ADA10 AMV10:AMW10 AWR10:AWS10 BGN10:BGO10 BQJ10:BQK10 CAF10:CAG10 CKB10:CKC10 CTX10:CTY10 DDT10:DDU10 DNP10:DNQ10 DXL10:DXM10 EHH10:EHI10 ERD10:ERE10 FAZ10:FBA10 FKV10:FKW10 FUR10:FUS10 GEN10:GEO10 GOJ10:GOK10 GYF10:GYG10 HIB10:HIC10 HRX10:HRY10 IBT10:IBU10 ILP10:ILQ10 IVL10:IVM10 JFH10:JFI10 JPD10:JPE10 JYZ10:JZA10 KIV10:KIW10 KSR10:KSS10 LCN10:LCO10 LMJ10:LMK10 LWF10:LWG10 MGB10:MGC10 MPX10:MPY10 MZT10:MZU10 NJP10:NJQ10 NTL10:NTM10 ODH10:ODI10 OND10:ONE10 OWZ10:OXA10 PGV10:PGW10 PQR10:PQS10 QAN10:QAO10 QKJ10:QKK10 QUF10:QUG10 REB10:REC10 RNX10:RNY10 RXT10:RXU10 SHP10:SHQ10 SRL10:SRM10 TBH10:TBI10 TLD10:TLE10 TUZ10:TVA10 UEV10:UEW10 UOR10:UOS10 UYN10:UYO10 VIJ10:VIK10 VSF10:VSG10 WCB10:WCC10 WLX10:WLY10 WVT10:WVU10 L65546:M65546 JH65546:JI65546 TD65546:TE65546 ACZ65546:ADA65546 AMV65546:AMW65546 AWR65546:AWS65546 BGN65546:BGO65546 BQJ65546:BQK65546 CAF65546:CAG65546 CKB65546:CKC65546 CTX65546:CTY65546 DDT65546:DDU65546 DNP65546:DNQ65546 DXL65546:DXM65546 EHH65546:EHI65546 ERD65546:ERE65546 FAZ65546:FBA65546 FKV65546:FKW65546 FUR65546:FUS65546 GEN65546:GEO65546 GOJ65546:GOK65546 GYF65546:GYG65546 HIB65546:HIC65546 HRX65546:HRY65546 IBT65546:IBU65546 ILP65546:ILQ65546 IVL65546:IVM65546 JFH65546:JFI65546 JPD65546:JPE65546 JYZ65546:JZA65546 KIV65546:KIW65546 KSR65546:KSS65546 LCN65546:LCO65546 LMJ65546:LMK65546 LWF65546:LWG65546 MGB65546:MGC65546 MPX65546:MPY65546 MZT65546:MZU65546 NJP65546:NJQ65546 NTL65546:NTM65546 ODH65546:ODI65546 OND65546:ONE65546 OWZ65546:OXA65546 PGV65546:PGW65546 PQR65546:PQS65546 QAN65546:QAO65546 QKJ65546:QKK65546 QUF65546:QUG65546 REB65546:REC65546 RNX65546:RNY65546 RXT65546:RXU65546 SHP65546:SHQ65546 SRL65546:SRM65546 TBH65546:TBI65546 TLD65546:TLE65546 TUZ65546:TVA65546 UEV65546:UEW65546 UOR65546:UOS65546 UYN65546:UYO65546 VIJ65546:VIK65546 VSF65546:VSG65546 WCB65546:WCC65546 WLX65546:WLY65546 WVT65546:WVU65546 L131082:M131082 JH131082:JI131082 TD131082:TE131082 ACZ131082:ADA131082 AMV131082:AMW131082 AWR131082:AWS131082 BGN131082:BGO131082 BQJ131082:BQK131082 CAF131082:CAG131082 CKB131082:CKC131082 CTX131082:CTY131082 DDT131082:DDU131082 DNP131082:DNQ131082 DXL131082:DXM131082 EHH131082:EHI131082 ERD131082:ERE131082 FAZ131082:FBA131082 FKV131082:FKW131082 FUR131082:FUS131082 GEN131082:GEO131082 GOJ131082:GOK131082 GYF131082:GYG131082 HIB131082:HIC131082 HRX131082:HRY131082 IBT131082:IBU131082 ILP131082:ILQ131082 IVL131082:IVM131082 JFH131082:JFI131082 JPD131082:JPE131082 JYZ131082:JZA131082 KIV131082:KIW131082 KSR131082:KSS131082 LCN131082:LCO131082 LMJ131082:LMK131082 LWF131082:LWG131082 MGB131082:MGC131082 MPX131082:MPY131082 MZT131082:MZU131082 NJP131082:NJQ131082 NTL131082:NTM131082 ODH131082:ODI131082 OND131082:ONE131082 OWZ131082:OXA131082 PGV131082:PGW131082 PQR131082:PQS131082 QAN131082:QAO131082 QKJ131082:QKK131082 QUF131082:QUG131082 REB131082:REC131082 RNX131082:RNY131082 RXT131082:RXU131082 SHP131082:SHQ131082 SRL131082:SRM131082 TBH131082:TBI131082 TLD131082:TLE131082 TUZ131082:TVA131082 UEV131082:UEW131082 UOR131082:UOS131082 UYN131082:UYO131082 VIJ131082:VIK131082 VSF131082:VSG131082 WCB131082:WCC131082 WLX131082:WLY131082 WVT131082:WVU131082 L196618:M196618 JH196618:JI196618 TD196618:TE196618 ACZ196618:ADA196618 AMV196618:AMW196618 AWR196618:AWS196618 BGN196618:BGO196618 BQJ196618:BQK196618 CAF196618:CAG196618 CKB196618:CKC196618 CTX196618:CTY196618 DDT196618:DDU196618 DNP196618:DNQ196618 DXL196618:DXM196618 EHH196618:EHI196618 ERD196618:ERE196618 FAZ196618:FBA196618 FKV196618:FKW196618 FUR196618:FUS196618 GEN196618:GEO196618 GOJ196618:GOK196618 GYF196618:GYG196618 HIB196618:HIC196618 HRX196618:HRY196618 IBT196618:IBU196618 ILP196618:ILQ196618 IVL196618:IVM196618 JFH196618:JFI196618 JPD196618:JPE196618 JYZ196618:JZA196618 KIV196618:KIW196618 KSR196618:KSS196618 LCN196618:LCO196618 LMJ196618:LMK196618 LWF196618:LWG196618 MGB196618:MGC196618 MPX196618:MPY196618 MZT196618:MZU196618 NJP196618:NJQ196618 NTL196618:NTM196618 ODH196618:ODI196618 OND196618:ONE196618 OWZ196618:OXA196618 PGV196618:PGW196618 PQR196618:PQS196618 QAN196618:QAO196618 QKJ196618:QKK196618 QUF196618:QUG196618 REB196618:REC196618 RNX196618:RNY196618 RXT196618:RXU196618 SHP196618:SHQ196618 SRL196618:SRM196618 TBH196618:TBI196618 TLD196618:TLE196618 TUZ196618:TVA196618 UEV196618:UEW196618 UOR196618:UOS196618 UYN196618:UYO196618 VIJ196618:VIK196618 VSF196618:VSG196618 WCB196618:WCC196618 WLX196618:WLY196618 WVT196618:WVU196618 L262154:M262154 JH262154:JI262154 TD262154:TE262154 ACZ262154:ADA262154 AMV262154:AMW262154 AWR262154:AWS262154 BGN262154:BGO262154 BQJ262154:BQK262154 CAF262154:CAG262154 CKB262154:CKC262154 CTX262154:CTY262154 DDT262154:DDU262154 DNP262154:DNQ262154 DXL262154:DXM262154 EHH262154:EHI262154 ERD262154:ERE262154 FAZ262154:FBA262154 FKV262154:FKW262154 FUR262154:FUS262154 GEN262154:GEO262154 GOJ262154:GOK262154 GYF262154:GYG262154 HIB262154:HIC262154 HRX262154:HRY262154 IBT262154:IBU262154 ILP262154:ILQ262154 IVL262154:IVM262154 JFH262154:JFI262154 JPD262154:JPE262154 JYZ262154:JZA262154 KIV262154:KIW262154 KSR262154:KSS262154 LCN262154:LCO262154 LMJ262154:LMK262154 LWF262154:LWG262154 MGB262154:MGC262154 MPX262154:MPY262154 MZT262154:MZU262154 NJP262154:NJQ262154 NTL262154:NTM262154 ODH262154:ODI262154 OND262154:ONE262154 OWZ262154:OXA262154 PGV262154:PGW262154 PQR262154:PQS262154 QAN262154:QAO262154 QKJ262154:QKK262154 QUF262154:QUG262154 REB262154:REC262154 RNX262154:RNY262154 RXT262154:RXU262154 SHP262154:SHQ262154 SRL262154:SRM262154 TBH262154:TBI262154 TLD262154:TLE262154 TUZ262154:TVA262154 UEV262154:UEW262154 UOR262154:UOS262154 UYN262154:UYO262154 VIJ262154:VIK262154 VSF262154:VSG262154 WCB262154:WCC262154 WLX262154:WLY262154 WVT262154:WVU262154 L327690:M327690 JH327690:JI327690 TD327690:TE327690 ACZ327690:ADA327690 AMV327690:AMW327690 AWR327690:AWS327690 BGN327690:BGO327690 BQJ327690:BQK327690 CAF327690:CAG327690 CKB327690:CKC327690 CTX327690:CTY327690 DDT327690:DDU327690 DNP327690:DNQ327690 DXL327690:DXM327690 EHH327690:EHI327690 ERD327690:ERE327690 FAZ327690:FBA327690 FKV327690:FKW327690 FUR327690:FUS327690 GEN327690:GEO327690 GOJ327690:GOK327690 GYF327690:GYG327690 HIB327690:HIC327690 HRX327690:HRY327690 IBT327690:IBU327690 ILP327690:ILQ327690 IVL327690:IVM327690 JFH327690:JFI327690 JPD327690:JPE327690 JYZ327690:JZA327690 KIV327690:KIW327690 KSR327690:KSS327690 LCN327690:LCO327690 LMJ327690:LMK327690 LWF327690:LWG327690 MGB327690:MGC327690 MPX327690:MPY327690 MZT327690:MZU327690 NJP327690:NJQ327690 NTL327690:NTM327690 ODH327690:ODI327690 OND327690:ONE327690 OWZ327690:OXA327690 PGV327690:PGW327690 PQR327690:PQS327690 QAN327690:QAO327690 QKJ327690:QKK327690 QUF327690:QUG327690 REB327690:REC327690 RNX327690:RNY327690 RXT327690:RXU327690 SHP327690:SHQ327690 SRL327690:SRM327690 TBH327690:TBI327690 TLD327690:TLE327690 TUZ327690:TVA327690 UEV327690:UEW327690 UOR327690:UOS327690 UYN327690:UYO327690 VIJ327690:VIK327690 VSF327690:VSG327690 WCB327690:WCC327690 WLX327690:WLY327690 WVT327690:WVU327690 L393226:M393226 JH393226:JI393226 TD393226:TE393226 ACZ393226:ADA393226 AMV393226:AMW393226 AWR393226:AWS393226 BGN393226:BGO393226 BQJ393226:BQK393226 CAF393226:CAG393226 CKB393226:CKC393226 CTX393226:CTY393226 DDT393226:DDU393226 DNP393226:DNQ393226 DXL393226:DXM393226 EHH393226:EHI393226 ERD393226:ERE393226 FAZ393226:FBA393226 FKV393226:FKW393226 FUR393226:FUS393226 GEN393226:GEO393226 GOJ393226:GOK393226 GYF393226:GYG393226 HIB393226:HIC393226 HRX393226:HRY393226 IBT393226:IBU393226 ILP393226:ILQ393226 IVL393226:IVM393226 JFH393226:JFI393226 JPD393226:JPE393226 JYZ393226:JZA393226 KIV393226:KIW393226 KSR393226:KSS393226 LCN393226:LCO393226 LMJ393226:LMK393226 LWF393226:LWG393226 MGB393226:MGC393226 MPX393226:MPY393226 MZT393226:MZU393226 NJP393226:NJQ393226 NTL393226:NTM393226 ODH393226:ODI393226 OND393226:ONE393226 OWZ393226:OXA393226 PGV393226:PGW393226 PQR393226:PQS393226 QAN393226:QAO393226 QKJ393226:QKK393226 QUF393226:QUG393226 REB393226:REC393226 RNX393226:RNY393226 RXT393226:RXU393226 SHP393226:SHQ393226 SRL393226:SRM393226 TBH393226:TBI393226 TLD393226:TLE393226 TUZ393226:TVA393226 UEV393226:UEW393226 UOR393226:UOS393226 UYN393226:UYO393226 VIJ393226:VIK393226 VSF393226:VSG393226 WCB393226:WCC393226 WLX393226:WLY393226 WVT393226:WVU393226 L458762:M458762 JH458762:JI458762 TD458762:TE458762 ACZ458762:ADA458762 AMV458762:AMW458762 AWR458762:AWS458762 BGN458762:BGO458762 BQJ458762:BQK458762 CAF458762:CAG458762 CKB458762:CKC458762 CTX458762:CTY458762 DDT458762:DDU458762 DNP458762:DNQ458762 DXL458762:DXM458762 EHH458762:EHI458762 ERD458762:ERE458762 FAZ458762:FBA458762 FKV458762:FKW458762 FUR458762:FUS458762 GEN458762:GEO458762 GOJ458762:GOK458762 GYF458762:GYG458762 HIB458762:HIC458762 HRX458762:HRY458762 IBT458762:IBU458762 ILP458762:ILQ458762 IVL458762:IVM458762 JFH458762:JFI458762 JPD458762:JPE458762 JYZ458762:JZA458762 KIV458762:KIW458762 KSR458762:KSS458762 LCN458762:LCO458762 LMJ458762:LMK458762 LWF458762:LWG458762 MGB458762:MGC458762 MPX458762:MPY458762 MZT458762:MZU458762 NJP458762:NJQ458762 NTL458762:NTM458762 ODH458762:ODI458762 OND458762:ONE458762 OWZ458762:OXA458762 PGV458762:PGW458762 PQR458762:PQS458762 QAN458762:QAO458762 QKJ458762:QKK458762 QUF458762:QUG458762 REB458762:REC458762 RNX458762:RNY458762 RXT458762:RXU458762 SHP458762:SHQ458762 SRL458762:SRM458762 TBH458762:TBI458762 TLD458762:TLE458762 TUZ458762:TVA458762 UEV458762:UEW458762 UOR458762:UOS458762 UYN458762:UYO458762 VIJ458762:VIK458762 VSF458762:VSG458762 WCB458762:WCC458762 WLX458762:WLY458762 WVT458762:WVU458762 L524298:M524298 JH524298:JI524298 TD524298:TE524298 ACZ524298:ADA524298 AMV524298:AMW524298 AWR524298:AWS524298 BGN524298:BGO524298 BQJ524298:BQK524298 CAF524298:CAG524298 CKB524298:CKC524298 CTX524298:CTY524298 DDT524298:DDU524298 DNP524298:DNQ524298 DXL524298:DXM524298 EHH524298:EHI524298 ERD524298:ERE524298 FAZ524298:FBA524298 FKV524298:FKW524298 FUR524298:FUS524298 GEN524298:GEO524298 GOJ524298:GOK524298 GYF524298:GYG524298 HIB524298:HIC524298 HRX524298:HRY524298 IBT524298:IBU524298 ILP524298:ILQ524298 IVL524298:IVM524298 JFH524298:JFI524298 JPD524298:JPE524298 JYZ524298:JZA524298 KIV524298:KIW524298 KSR524298:KSS524298 LCN524298:LCO524298 LMJ524298:LMK524298 LWF524298:LWG524298 MGB524298:MGC524298 MPX524298:MPY524298 MZT524298:MZU524298 NJP524298:NJQ524298 NTL524298:NTM524298 ODH524298:ODI524298 OND524298:ONE524298 OWZ524298:OXA524298 PGV524298:PGW524298 PQR524298:PQS524298 QAN524298:QAO524298 QKJ524298:QKK524298 QUF524298:QUG524298 REB524298:REC524298 RNX524298:RNY524298 RXT524298:RXU524298 SHP524298:SHQ524298 SRL524298:SRM524298 TBH524298:TBI524298 TLD524298:TLE524298 TUZ524298:TVA524298 UEV524298:UEW524298 UOR524298:UOS524298 UYN524298:UYO524298 VIJ524298:VIK524298 VSF524298:VSG524298 WCB524298:WCC524298 WLX524298:WLY524298 WVT524298:WVU524298 L589834:M589834 JH589834:JI589834 TD589834:TE589834 ACZ589834:ADA589834 AMV589834:AMW589834 AWR589834:AWS589834 BGN589834:BGO589834 BQJ589834:BQK589834 CAF589834:CAG589834 CKB589834:CKC589834 CTX589834:CTY589834 DDT589834:DDU589834 DNP589834:DNQ589834 DXL589834:DXM589834 EHH589834:EHI589834 ERD589834:ERE589834 FAZ589834:FBA589834 FKV589834:FKW589834 FUR589834:FUS589834 GEN589834:GEO589834 GOJ589834:GOK589834 GYF589834:GYG589834 HIB589834:HIC589834 HRX589834:HRY589834 IBT589834:IBU589834 ILP589834:ILQ589834 IVL589834:IVM589834 JFH589834:JFI589834 JPD589834:JPE589834 JYZ589834:JZA589834 KIV589834:KIW589834 KSR589834:KSS589834 LCN589834:LCO589834 LMJ589834:LMK589834 LWF589834:LWG589834 MGB589834:MGC589834 MPX589834:MPY589834 MZT589834:MZU589834 NJP589834:NJQ589834 NTL589834:NTM589834 ODH589834:ODI589834 OND589834:ONE589834 OWZ589834:OXA589834 PGV589834:PGW589834 PQR589834:PQS589834 QAN589834:QAO589834 QKJ589834:QKK589834 QUF589834:QUG589834 REB589834:REC589834 RNX589834:RNY589834 RXT589834:RXU589834 SHP589834:SHQ589834 SRL589834:SRM589834 TBH589834:TBI589834 TLD589834:TLE589834 TUZ589834:TVA589834 UEV589834:UEW589834 UOR589834:UOS589834 UYN589834:UYO589834 VIJ589834:VIK589834 VSF589834:VSG589834 WCB589834:WCC589834 WLX589834:WLY589834 WVT589834:WVU589834 L655370:M655370 JH655370:JI655370 TD655370:TE655370 ACZ655370:ADA655370 AMV655370:AMW655370 AWR655370:AWS655370 BGN655370:BGO655370 BQJ655370:BQK655370 CAF655370:CAG655370 CKB655370:CKC655370 CTX655370:CTY655370 DDT655370:DDU655370 DNP655370:DNQ655370 DXL655370:DXM655370 EHH655370:EHI655370 ERD655370:ERE655370 FAZ655370:FBA655370 FKV655370:FKW655370 FUR655370:FUS655370 GEN655370:GEO655370 GOJ655370:GOK655370 GYF655370:GYG655370 HIB655370:HIC655370 HRX655370:HRY655370 IBT655370:IBU655370 ILP655370:ILQ655370 IVL655370:IVM655370 JFH655370:JFI655370 JPD655370:JPE655370 JYZ655370:JZA655370 KIV655370:KIW655370 KSR655370:KSS655370 LCN655370:LCO655370 LMJ655370:LMK655370 LWF655370:LWG655370 MGB655370:MGC655370 MPX655370:MPY655370 MZT655370:MZU655370 NJP655370:NJQ655370 NTL655370:NTM655370 ODH655370:ODI655370 OND655370:ONE655370 OWZ655370:OXA655370 PGV655370:PGW655370 PQR655370:PQS655370 QAN655370:QAO655370 QKJ655370:QKK655370 QUF655370:QUG655370 REB655370:REC655370 RNX655370:RNY655370 RXT655370:RXU655370 SHP655370:SHQ655370 SRL655370:SRM655370 TBH655370:TBI655370 TLD655370:TLE655370 TUZ655370:TVA655370 UEV655370:UEW655370 UOR655370:UOS655370 UYN655370:UYO655370 VIJ655370:VIK655370 VSF655370:VSG655370 WCB655370:WCC655370 WLX655370:WLY655370 WVT655370:WVU655370 L720906:M720906 JH720906:JI720906 TD720906:TE720906 ACZ720906:ADA720906 AMV720906:AMW720906 AWR720906:AWS720906 BGN720906:BGO720906 BQJ720906:BQK720906 CAF720906:CAG720906 CKB720906:CKC720906 CTX720906:CTY720906 DDT720906:DDU720906 DNP720906:DNQ720906 DXL720906:DXM720906 EHH720906:EHI720906 ERD720906:ERE720906 FAZ720906:FBA720906 FKV720906:FKW720906 FUR720906:FUS720906 GEN720906:GEO720906 GOJ720906:GOK720906 GYF720906:GYG720906 HIB720906:HIC720906 HRX720906:HRY720906 IBT720906:IBU720906 ILP720906:ILQ720906 IVL720906:IVM720906 JFH720906:JFI720906 JPD720906:JPE720906 JYZ720906:JZA720906 KIV720906:KIW720906 KSR720906:KSS720906 LCN720906:LCO720906 LMJ720906:LMK720906 LWF720906:LWG720906 MGB720906:MGC720906 MPX720906:MPY720906 MZT720906:MZU720906 NJP720906:NJQ720906 NTL720906:NTM720906 ODH720906:ODI720906 OND720906:ONE720906 OWZ720906:OXA720906 PGV720906:PGW720906 PQR720906:PQS720906 QAN720906:QAO720906 QKJ720906:QKK720906 QUF720906:QUG720906 REB720906:REC720906 RNX720906:RNY720906 RXT720906:RXU720906 SHP720906:SHQ720906 SRL720906:SRM720906 TBH720906:TBI720906 TLD720906:TLE720906 TUZ720906:TVA720906 UEV720906:UEW720906 UOR720906:UOS720906 UYN720906:UYO720906 VIJ720906:VIK720906 VSF720906:VSG720906 WCB720906:WCC720906 WLX720906:WLY720906 WVT720906:WVU720906 L786442:M786442 JH786442:JI786442 TD786442:TE786442 ACZ786442:ADA786442 AMV786442:AMW786442 AWR786442:AWS786442 BGN786442:BGO786442 BQJ786442:BQK786442 CAF786442:CAG786442 CKB786442:CKC786442 CTX786442:CTY786442 DDT786442:DDU786442 DNP786442:DNQ786442 DXL786442:DXM786442 EHH786442:EHI786442 ERD786442:ERE786442 FAZ786442:FBA786442 FKV786442:FKW786442 FUR786442:FUS786442 GEN786442:GEO786442 GOJ786442:GOK786442 GYF786442:GYG786442 HIB786442:HIC786442 HRX786442:HRY786442 IBT786442:IBU786442 ILP786442:ILQ786442 IVL786442:IVM786442 JFH786442:JFI786442 JPD786442:JPE786442 JYZ786442:JZA786442 KIV786442:KIW786442 KSR786442:KSS786442 LCN786442:LCO786442 LMJ786442:LMK786442 LWF786442:LWG786442 MGB786442:MGC786442 MPX786442:MPY786442 MZT786442:MZU786442 NJP786442:NJQ786442 NTL786442:NTM786442 ODH786442:ODI786442 OND786442:ONE786442 OWZ786442:OXA786442 PGV786442:PGW786442 PQR786442:PQS786442 QAN786442:QAO786442 QKJ786442:QKK786442 QUF786442:QUG786442 REB786442:REC786442 RNX786442:RNY786442 RXT786442:RXU786442 SHP786442:SHQ786442 SRL786442:SRM786442 TBH786442:TBI786442 TLD786442:TLE786442 TUZ786442:TVA786442 UEV786442:UEW786442 UOR786442:UOS786442 UYN786442:UYO786442 VIJ786442:VIK786442 VSF786442:VSG786442 WCB786442:WCC786442 WLX786442:WLY786442 WVT786442:WVU786442 L851978:M851978 JH851978:JI851978 TD851978:TE851978 ACZ851978:ADA851978 AMV851978:AMW851978 AWR851978:AWS851978 BGN851978:BGO851978 BQJ851978:BQK851978 CAF851978:CAG851978 CKB851978:CKC851978 CTX851978:CTY851978 DDT851978:DDU851978 DNP851978:DNQ851978 DXL851978:DXM851978 EHH851978:EHI851978 ERD851978:ERE851978 FAZ851978:FBA851978 FKV851978:FKW851978 FUR851978:FUS851978 GEN851978:GEO851978 GOJ851978:GOK851978 GYF851978:GYG851978 HIB851978:HIC851978 HRX851978:HRY851978 IBT851978:IBU851978 ILP851978:ILQ851978 IVL851978:IVM851978 JFH851978:JFI851978 JPD851978:JPE851978 JYZ851978:JZA851978 KIV851978:KIW851978 KSR851978:KSS851978 LCN851978:LCO851978 LMJ851978:LMK851978 LWF851978:LWG851978 MGB851978:MGC851978 MPX851978:MPY851978 MZT851978:MZU851978 NJP851978:NJQ851978 NTL851978:NTM851978 ODH851978:ODI851978 OND851978:ONE851978 OWZ851978:OXA851978 PGV851978:PGW851978 PQR851978:PQS851978 QAN851978:QAO851978 QKJ851978:QKK851978 QUF851978:QUG851978 REB851978:REC851978 RNX851978:RNY851978 RXT851978:RXU851978 SHP851978:SHQ851978 SRL851978:SRM851978 TBH851978:TBI851978 TLD851978:TLE851978 TUZ851978:TVA851978 UEV851978:UEW851978 UOR851978:UOS851978 UYN851978:UYO851978 VIJ851978:VIK851978 VSF851978:VSG851978 WCB851978:WCC851978 WLX851978:WLY851978 WVT851978:WVU851978 L917514:M917514 JH917514:JI917514 TD917514:TE917514 ACZ917514:ADA917514 AMV917514:AMW917514 AWR917514:AWS917514 BGN917514:BGO917514 BQJ917514:BQK917514 CAF917514:CAG917514 CKB917514:CKC917514 CTX917514:CTY917514 DDT917514:DDU917514 DNP917514:DNQ917514 DXL917514:DXM917514 EHH917514:EHI917514 ERD917514:ERE917514 FAZ917514:FBA917514 FKV917514:FKW917514 FUR917514:FUS917514 GEN917514:GEO917514 GOJ917514:GOK917514 GYF917514:GYG917514 HIB917514:HIC917514 HRX917514:HRY917514 IBT917514:IBU917514 ILP917514:ILQ917514 IVL917514:IVM917514 JFH917514:JFI917514 JPD917514:JPE917514 JYZ917514:JZA917514 KIV917514:KIW917514 KSR917514:KSS917514 LCN917514:LCO917514 LMJ917514:LMK917514 LWF917514:LWG917514 MGB917514:MGC917514 MPX917514:MPY917514 MZT917514:MZU917514 NJP917514:NJQ917514 NTL917514:NTM917514 ODH917514:ODI917514 OND917514:ONE917514 OWZ917514:OXA917514 PGV917514:PGW917514 PQR917514:PQS917514 QAN917514:QAO917514 QKJ917514:QKK917514 QUF917514:QUG917514 REB917514:REC917514 RNX917514:RNY917514 RXT917514:RXU917514 SHP917514:SHQ917514 SRL917514:SRM917514 TBH917514:TBI917514 TLD917514:TLE917514 TUZ917514:TVA917514 UEV917514:UEW917514 UOR917514:UOS917514 UYN917514:UYO917514 VIJ917514:VIK917514 VSF917514:VSG917514 WCB917514:WCC917514 WLX917514:WLY917514 WVT917514:WVU917514 L983050:M983050 JH983050:JI983050 TD983050:TE983050 ACZ983050:ADA983050 AMV983050:AMW983050 AWR983050:AWS983050 BGN983050:BGO983050 BQJ983050:BQK983050 CAF983050:CAG983050 CKB983050:CKC983050 CTX983050:CTY983050 DDT983050:DDU983050 DNP983050:DNQ983050 DXL983050:DXM983050 EHH983050:EHI983050 ERD983050:ERE983050 FAZ983050:FBA983050 FKV983050:FKW983050 FUR983050:FUS983050 GEN983050:GEO983050 GOJ983050:GOK983050 GYF983050:GYG983050 HIB983050:HIC983050 HRX983050:HRY983050 IBT983050:IBU983050 ILP983050:ILQ983050 IVL983050:IVM983050 JFH983050:JFI983050 JPD983050:JPE983050 JYZ983050:JZA983050 KIV983050:KIW983050 KSR983050:KSS983050 LCN983050:LCO983050 LMJ983050:LMK983050 LWF983050:LWG983050 MGB983050:MGC983050 MPX983050:MPY983050 MZT983050:MZU983050 NJP983050:NJQ983050 NTL983050:NTM983050 ODH983050:ODI983050 OND983050:ONE983050 OWZ983050:OXA983050 PGV983050:PGW983050 PQR983050:PQS983050 QAN983050:QAO983050 QKJ983050:QKK983050 QUF983050:QUG983050 REB983050:REC983050 RNX983050:RNY983050 RXT983050:RXU983050 SHP983050:SHQ983050 SRL983050:SRM983050 TBH983050:TBI983050 TLD983050:TLE983050 TUZ983050:TVA983050 UEV983050:UEW983050 UOR983050:UOS983050 UYN983050:UYO983050 VIJ983050:VIK983050 VSF983050:VSG983050 WCB983050:WCC983050 WLX983050:WLY983050 WVT983050:WVU983050" xr:uid="{00000000-0002-0000-0700-000000000000}">
      <formula1>$C$201:$C$204</formula1>
    </dataValidation>
    <dataValidation type="list" allowBlank="1" showInputMessage="1" showErrorMessage="1" sqref="F8:J8 JB8:JF8 SX8:TB8 ACT8:ACX8 AMP8:AMT8 AWL8:AWP8 BGH8:BGL8 BQD8:BQH8 BZZ8:CAD8 CJV8:CJZ8 CTR8:CTV8 DDN8:DDR8 DNJ8:DNN8 DXF8:DXJ8 EHB8:EHF8 EQX8:ERB8 FAT8:FAX8 FKP8:FKT8 FUL8:FUP8 GEH8:GEL8 GOD8:GOH8 GXZ8:GYD8 HHV8:HHZ8 HRR8:HRV8 IBN8:IBR8 ILJ8:ILN8 IVF8:IVJ8 JFB8:JFF8 JOX8:JPB8 JYT8:JYX8 KIP8:KIT8 KSL8:KSP8 LCH8:LCL8 LMD8:LMH8 LVZ8:LWD8 MFV8:MFZ8 MPR8:MPV8 MZN8:MZR8 NJJ8:NJN8 NTF8:NTJ8 ODB8:ODF8 OMX8:ONB8 OWT8:OWX8 PGP8:PGT8 PQL8:PQP8 QAH8:QAL8 QKD8:QKH8 QTZ8:QUD8 RDV8:RDZ8 RNR8:RNV8 RXN8:RXR8 SHJ8:SHN8 SRF8:SRJ8 TBB8:TBF8 TKX8:TLB8 TUT8:TUX8 UEP8:UET8 UOL8:UOP8 UYH8:UYL8 VID8:VIH8 VRZ8:VSD8 WBV8:WBZ8 WLR8:WLV8 WVN8:WVR8 F65544:J65544 JB65544:JF65544 SX65544:TB65544 ACT65544:ACX65544 AMP65544:AMT65544 AWL65544:AWP65544 BGH65544:BGL65544 BQD65544:BQH65544 BZZ65544:CAD65544 CJV65544:CJZ65544 CTR65544:CTV65544 DDN65544:DDR65544 DNJ65544:DNN65544 DXF65544:DXJ65544 EHB65544:EHF65544 EQX65544:ERB65544 FAT65544:FAX65544 FKP65544:FKT65544 FUL65544:FUP65544 GEH65544:GEL65544 GOD65544:GOH65544 GXZ65544:GYD65544 HHV65544:HHZ65544 HRR65544:HRV65544 IBN65544:IBR65544 ILJ65544:ILN65544 IVF65544:IVJ65544 JFB65544:JFF65544 JOX65544:JPB65544 JYT65544:JYX65544 KIP65544:KIT65544 KSL65544:KSP65544 LCH65544:LCL65544 LMD65544:LMH65544 LVZ65544:LWD65544 MFV65544:MFZ65544 MPR65544:MPV65544 MZN65544:MZR65544 NJJ65544:NJN65544 NTF65544:NTJ65544 ODB65544:ODF65544 OMX65544:ONB65544 OWT65544:OWX65544 PGP65544:PGT65544 PQL65544:PQP65544 QAH65544:QAL65544 QKD65544:QKH65544 QTZ65544:QUD65544 RDV65544:RDZ65544 RNR65544:RNV65544 RXN65544:RXR65544 SHJ65544:SHN65544 SRF65544:SRJ65544 TBB65544:TBF65544 TKX65544:TLB65544 TUT65544:TUX65544 UEP65544:UET65544 UOL65544:UOP65544 UYH65544:UYL65544 VID65544:VIH65544 VRZ65544:VSD65544 WBV65544:WBZ65544 WLR65544:WLV65544 WVN65544:WVR65544 F131080:J131080 JB131080:JF131080 SX131080:TB131080 ACT131080:ACX131080 AMP131080:AMT131080 AWL131080:AWP131080 BGH131080:BGL131080 BQD131080:BQH131080 BZZ131080:CAD131080 CJV131080:CJZ131080 CTR131080:CTV131080 DDN131080:DDR131080 DNJ131080:DNN131080 DXF131080:DXJ131080 EHB131080:EHF131080 EQX131080:ERB131080 FAT131080:FAX131080 FKP131080:FKT131080 FUL131080:FUP131080 GEH131080:GEL131080 GOD131080:GOH131080 GXZ131080:GYD131080 HHV131080:HHZ131080 HRR131080:HRV131080 IBN131080:IBR131080 ILJ131080:ILN131080 IVF131080:IVJ131080 JFB131080:JFF131080 JOX131080:JPB131080 JYT131080:JYX131080 KIP131080:KIT131080 KSL131080:KSP131080 LCH131080:LCL131080 LMD131080:LMH131080 LVZ131080:LWD131080 MFV131080:MFZ131080 MPR131080:MPV131080 MZN131080:MZR131080 NJJ131080:NJN131080 NTF131080:NTJ131080 ODB131080:ODF131080 OMX131080:ONB131080 OWT131080:OWX131080 PGP131080:PGT131080 PQL131080:PQP131080 QAH131080:QAL131080 QKD131080:QKH131080 QTZ131080:QUD131080 RDV131080:RDZ131080 RNR131080:RNV131080 RXN131080:RXR131080 SHJ131080:SHN131080 SRF131080:SRJ131080 TBB131080:TBF131080 TKX131080:TLB131080 TUT131080:TUX131080 UEP131080:UET131080 UOL131080:UOP131080 UYH131080:UYL131080 VID131080:VIH131080 VRZ131080:VSD131080 WBV131080:WBZ131080 WLR131080:WLV131080 WVN131080:WVR131080 F196616:J196616 JB196616:JF196616 SX196616:TB196616 ACT196616:ACX196616 AMP196616:AMT196616 AWL196616:AWP196616 BGH196616:BGL196616 BQD196616:BQH196616 BZZ196616:CAD196616 CJV196616:CJZ196616 CTR196616:CTV196616 DDN196616:DDR196616 DNJ196616:DNN196616 DXF196616:DXJ196616 EHB196616:EHF196616 EQX196616:ERB196616 FAT196616:FAX196616 FKP196616:FKT196616 FUL196616:FUP196616 GEH196616:GEL196616 GOD196616:GOH196616 GXZ196616:GYD196616 HHV196616:HHZ196616 HRR196616:HRV196616 IBN196616:IBR196616 ILJ196616:ILN196616 IVF196616:IVJ196616 JFB196616:JFF196616 JOX196616:JPB196616 JYT196616:JYX196616 KIP196616:KIT196616 KSL196616:KSP196616 LCH196616:LCL196616 LMD196616:LMH196616 LVZ196616:LWD196616 MFV196616:MFZ196616 MPR196616:MPV196616 MZN196616:MZR196616 NJJ196616:NJN196616 NTF196616:NTJ196616 ODB196616:ODF196616 OMX196616:ONB196616 OWT196616:OWX196616 PGP196616:PGT196616 PQL196616:PQP196616 QAH196616:QAL196616 QKD196616:QKH196616 QTZ196616:QUD196616 RDV196616:RDZ196616 RNR196616:RNV196616 RXN196616:RXR196616 SHJ196616:SHN196616 SRF196616:SRJ196616 TBB196616:TBF196616 TKX196616:TLB196616 TUT196616:TUX196616 UEP196616:UET196616 UOL196616:UOP196616 UYH196616:UYL196616 VID196616:VIH196616 VRZ196616:VSD196616 WBV196616:WBZ196616 WLR196616:WLV196616 WVN196616:WVR196616 F262152:J262152 JB262152:JF262152 SX262152:TB262152 ACT262152:ACX262152 AMP262152:AMT262152 AWL262152:AWP262152 BGH262152:BGL262152 BQD262152:BQH262152 BZZ262152:CAD262152 CJV262152:CJZ262152 CTR262152:CTV262152 DDN262152:DDR262152 DNJ262152:DNN262152 DXF262152:DXJ262152 EHB262152:EHF262152 EQX262152:ERB262152 FAT262152:FAX262152 FKP262152:FKT262152 FUL262152:FUP262152 GEH262152:GEL262152 GOD262152:GOH262152 GXZ262152:GYD262152 HHV262152:HHZ262152 HRR262152:HRV262152 IBN262152:IBR262152 ILJ262152:ILN262152 IVF262152:IVJ262152 JFB262152:JFF262152 JOX262152:JPB262152 JYT262152:JYX262152 KIP262152:KIT262152 KSL262152:KSP262152 LCH262152:LCL262152 LMD262152:LMH262152 LVZ262152:LWD262152 MFV262152:MFZ262152 MPR262152:MPV262152 MZN262152:MZR262152 NJJ262152:NJN262152 NTF262152:NTJ262152 ODB262152:ODF262152 OMX262152:ONB262152 OWT262152:OWX262152 PGP262152:PGT262152 PQL262152:PQP262152 QAH262152:QAL262152 QKD262152:QKH262152 QTZ262152:QUD262152 RDV262152:RDZ262152 RNR262152:RNV262152 RXN262152:RXR262152 SHJ262152:SHN262152 SRF262152:SRJ262152 TBB262152:TBF262152 TKX262152:TLB262152 TUT262152:TUX262152 UEP262152:UET262152 UOL262152:UOP262152 UYH262152:UYL262152 VID262152:VIH262152 VRZ262152:VSD262152 WBV262152:WBZ262152 WLR262152:WLV262152 WVN262152:WVR262152 F327688:J327688 JB327688:JF327688 SX327688:TB327688 ACT327688:ACX327688 AMP327688:AMT327688 AWL327688:AWP327688 BGH327688:BGL327688 BQD327688:BQH327688 BZZ327688:CAD327688 CJV327688:CJZ327688 CTR327688:CTV327688 DDN327688:DDR327688 DNJ327688:DNN327688 DXF327688:DXJ327688 EHB327688:EHF327688 EQX327688:ERB327688 FAT327688:FAX327688 FKP327688:FKT327688 FUL327688:FUP327688 GEH327688:GEL327688 GOD327688:GOH327688 GXZ327688:GYD327688 HHV327688:HHZ327688 HRR327688:HRV327688 IBN327688:IBR327688 ILJ327688:ILN327688 IVF327688:IVJ327688 JFB327688:JFF327688 JOX327688:JPB327688 JYT327688:JYX327688 KIP327688:KIT327688 KSL327688:KSP327688 LCH327688:LCL327688 LMD327688:LMH327688 LVZ327688:LWD327688 MFV327688:MFZ327688 MPR327688:MPV327688 MZN327688:MZR327688 NJJ327688:NJN327688 NTF327688:NTJ327688 ODB327688:ODF327688 OMX327688:ONB327688 OWT327688:OWX327688 PGP327688:PGT327688 PQL327688:PQP327688 QAH327688:QAL327688 QKD327688:QKH327688 QTZ327688:QUD327688 RDV327688:RDZ327688 RNR327688:RNV327688 RXN327688:RXR327688 SHJ327688:SHN327688 SRF327688:SRJ327688 TBB327688:TBF327688 TKX327688:TLB327688 TUT327688:TUX327688 UEP327688:UET327688 UOL327688:UOP327688 UYH327688:UYL327688 VID327688:VIH327688 VRZ327688:VSD327688 WBV327688:WBZ327688 WLR327688:WLV327688 WVN327688:WVR327688 F393224:J393224 JB393224:JF393224 SX393224:TB393224 ACT393224:ACX393224 AMP393224:AMT393224 AWL393224:AWP393224 BGH393224:BGL393224 BQD393224:BQH393224 BZZ393224:CAD393224 CJV393224:CJZ393224 CTR393224:CTV393224 DDN393224:DDR393224 DNJ393224:DNN393224 DXF393224:DXJ393224 EHB393224:EHF393224 EQX393224:ERB393224 FAT393224:FAX393224 FKP393224:FKT393224 FUL393224:FUP393224 GEH393224:GEL393224 GOD393224:GOH393224 GXZ393224:GYD393224 HHV393224:HHZ393224 HRR393224:HRV393224 IBN393224:IBR393224 ILJ393224:ILN393224 IVF393224:IVJ393224 JFB393224:JFF393224 JOX393224:JPB393224 JYT393224:JYX393224 KIP393224:KIT393224 KSL393224:KSP393224 LCH393224:LCL393224 LMD393224:LMH393224 LVZ393224:LWD393224 MFV393224:MFZ393224 MPR393224:MPV393224 MZN393224:MZR393224 NJJ393224:NJN393224 NTF393224:NTJ393224 ODB393224:ODF393224 OMX393224:ONB393224 OWT393224:OWX393224 PGP393224:PGT393224 PQL393224:PQP393224 QAH393224:QAL393224 QKD393224:QKH393224 QTZ393224:QUD393224 RDV393224:RDZ393224 RNR393224:RNV393224 RXN393224:RXR393224 SHJ393224:SHN393224 SRF393224:SRJ393224 TBB393224:TBF393224 TKX393224:TLB393224 TUT393224:TUX393224 UEP393224:UET393224 UOL393224:UOP393224 UYH393224:UYL393224 VID393224:VIH393224 VRZ393224:VSD393224 WBV393224:WBZ393224 WLR393224:WLV393224 WVN393224:WVR393224 F458760:J458760 JB458760:JF458760 SX458760:TB458760 ACT458760:ACX458760 AMP458760:AMT458760 AWL458760:AWP458760 BGH458760:BGL458760 BQD458760:BQH458760 BZZ458760:CAD458760 CJV458760:CJZ458760 CTR458760:CTV458760 DDN458760:DDR458760 DNJ458760:DNN458760 DXF458760:DXJ458760 EHB458760:EHF458760 EQX458760:ERB458760 FAT458760:FAX458760 FKP458760:FKT458760 FUL458760:FUP458760 GEH458760:GEL458760 GOD458760:GOH458760 GXZ458760:GYD458760 HHV458760:HHZ458760 HRR458760:HRV458760 IBN458760:IBR458760 ILJ458760:ILN458760 IVF458760:IVJ458760 JFB458760:JFF458760 JOX458760:JPB458760 JYT458760:JYX458760 KIP458760:KIT458760 KSL458760:KSP458760 LCH458760:LCL458760 LMD458760:LMH458760 LVZ458760:LWD458760 MFV458760:MFZ458760 MPR458760:MPV458760 MZN458760:MZR458760 NJJ458760:NJN458760 NTF458760:NTJ458760 ODB458760:ODF458760 OMX458760:ONB458760 OWT458760:OWX458760 PGP458760:PGT458760 PQL458760:PQP458760 QAH458760:QAL458760 QKD458760:QKH458760 QTZ458760:QUD458760 RDV458760:RDZ458760 RNR458760:RNV458760 RXN458760:RXR458760 SHJ458760:SHN458760 SRF458760:SRJ458760 TBB458760:TBF458760 TKX458760:TLB458760 TUT458760:TUX458760 UEP458760:UET458760 UOL458760:UOP458760 UYH458760:UYL458760 VID458760:VIH458760 VRZ458760:VSD458760 WBV458760:WBZ458760 WLR458760:WLV458760 WVN458760:WVR458760 F524296:J524296 JB524296:JF524296 SX524296:TB524296 ACT524296:ACX524296 AMP524296:AMT524296 AWL524296:AWP524296 BGH524296:BGL524296 BQD524296:BQH524296 BZZ524296:CAD524296 CJV524296:CJZ524296 CTR524296:CTV524296 DDN524296:DDR524296 DNJ524296:DNN524296 DXF524296:DXJ524296 EHB524296:EHF524296 EQX524296:ERB524296 FAT524296:FAX524296 FKP524296:FKT524296 FUL524296:FUP524296 GEH524296:GEL524296 GOD524296:GOH524296 GXZ524296:GYD524296 HHV524296:HHZ524296 HRR524296:HRV524296 IBN524296:IBR524296 ILJ524296:ILN524296 IVF524296:IVJ524296 JFB524296:JFF524296 JOX524296:JPB524296 JYT524296:JYX524296 KIP524296:KIT524296 KSL524296:KSP524296 LCH524296:LCL524296 LMD524296:LMH524296 LVZ524296:LWD524296 MFV524296:MFZ524296 MPR524296:MPV524296 MZN524296:MZR524296 NJJ524296:NJN524296 NTF524296:NTJ524296 ODB524296:ODF524296 OMX524296:ONB524296 OWT524296:OWX524296 PGP524296:PGT524296 PQL524296:PQP524296 QAH524296:QAL524296 QKD524296:QKH524296 QTZ524296:QUD524296 RDV524296:RDZ524296 RNR524296:RNV524296 RXN524296:RXR524296 SHJ524296:SHN524296 SRF524296:SRJ524296 TBB524296:TBF524296 TKX524296:TLB524296 TUT524296:TUX524296 UEP524296:UET524296 UOL524296:UOP524296 UYH524296:UYL524296 VID524296:VIH524296 VRZ524296:VSD524296 WBV524296:WBZ524296 WLR524296:WLV524296 WVN524296:WVR524296 F589832:J589832 JB589832:JF589832 SX589832:TB589832 ACT589832:ACX589832 AMP589832:AMT589832 AWL589832:AWP589832 BGH589832:BGL589832 BQD589832:BQH589832 BZZ589832:CAD589832 CJV589832:CJZ589832 CTR589832:CTV589832 DDN589832:DDR589832 DNJ589832:DNN589832 DXF589832:DXJ589832 EHB589832:EHF589832 EQX589832:ERB589832 FAT589832:FAX589832 FKP589832:FKT589832 FUL589832:FUP589832 GEH589832:GEL589832 GOD589832:GOH589832 GXZ589832:GYD589832 HHV589832:HHZ589832 HRR589832:HRV589832 IBN589832:IBR589832 ILJ589832:ILN589832 IVF589832:IVJ589832 JFB589832:JFF589832 JOX589832:JPB589832 JYT589832:JYX589832 KIP589832:KIT589832 KSL589832:KSP589832 LCH589832:LCL589832 LMD589832:LMH589832 LVZ589832:LWD589832 MFV589832:MFZ589832 MPR589832:MPV589832 MZN589832:MZR589832 NJJ589832:NJN589832 NTF589832:NTJ589832 ODB589832:ODF589832 OMX589832:ONB589832 OWT589832:OWX589832 PGP589832:PGT589832 PQL589832:PQP589832 QAH589832:QAL589832 QKD589832:QKH589832 QTZ589832:QUD589832 RDV589832:RDZ589832 RNR589832:RNV589832 RXN589832:RXR589832 SHJ589832:SHN589832 SRF589832:SRJ589832 TBB589832:TBF589832 TKX589832:TLB589832 TUT589832:TUX589832 UEP589832:UET589832 UOL589832:UOP589832 UYH589832:UYL589832 VID589832:VIH589832 VRZ589832:VSD589832 WBV589832:WBZ589832 WLR589832:WLV589832 WVN589832:WVR589832 F655368:J655368 JB655368:JF655368 SX655368:TB655368 ACT655368:ACX655368 AMP655368:AMT655368 AWL655368:AWP655368 BGH655368:BGL655368 BQD655368:BQH655368 BZZ655368:CAD655368 CJV655368:CJZ655368 CTR655368:CTV655368 DDN655368:DDR655368 DNJ655368:DNN655368 DXF655368:DXJ655368 EHB655368:EHF655368 EQX655368:ERB655368 FAT655368:FAX655368 FKP655368:FKT655368 FUL655368:FUP655368 GEH655368:GEL655368 GOD655368:GOH655368 GXZ655368:GYD655368 HHV655368:HHZ655368 HRR655368:HRV655368 IBN655368:IBR655368 ILJ655368:ILN655368 IVF655368:IVJ655368 JFB655368:JFF655368 JOX655368:JPB655368 JYT655368:JYX655368 KIP655368:KIT655368 KSL655368:KSP655368 LCH655368:LCL655368 LMD655368:LMH655368 LVZ655368:LWD655368 MFV655368:MFZ655368 MPR655368:MPV655368 MZN655368:MZR655368 NJJ655368:NJN655368 NTF655368:NTJ655368 ODB655368:ODF655368 OMX655368:ONB655368 OWT655368:OWX655368 PGP655368:PGT655368 PQL655368:PQP655368 QAH655368:QAL655368 QKD655368:QKH655368 QTZ655368:QUD655368 RDV655368:RDZ655368 RNR655368:RNV655368 RXN655368:RXR655368 SHJ655368:SHN655368 SRF655368:SRJ655368 TBB655368:TBF655368 TKX655368:TLB655368 TUT655368:TUX655368 UEP655368:UET655368 UOL655368:UOP655368 UYH655368:UYL655368 VID655368:VIH655368 VRZ655368:VSD655368 WBV655368:WBZ655368 WLR655368:WLV655368 WVN655368:WVR655368 F720904:J720904 JB720904:JF720904 SX720904:TB720904 ACT720904:ACX720904 AMP720904:AMT720904 AWL720904:AWP720904 BGH720904:BGL720904 BQD720904:BQH720904 BZZ720904:CAD720904 CJV720904:CJZ720904 CTR720904:CTV720904 DDN720904:DDR720904 DNJ720904:DNN720904 DXF720904:DXJ720904 EHB720904:EHF720904 EQX720904:ERB720904 FAT720904:FAX720904 FKP720904:FKT720904 FUL720904:FUP720904 GEH720904:GEL720904 GOD720904:GOH720904 GXZ720904:GYD720904 HHV720904:HHZ720904 HRR720904:HRV720904 IBN720904:IBR720904 ILJ720904:ILN720904 IVF720904:IVJ720904 JFB720904:JFF720904 JOX720904:JPB720904 JYT720904:JYX720904 KIP720904:KIT720904 KSL720904:KSP720904 LCH720904:LCL720904 LMD720904:LMH720904 LVZ720904:LWD720904 MFV720904:MFZ720904 MPR720904:MPV720904 MZN720904:MZR720904 NJJ720904:NJN720904 NTF720904:NTJ720904 ODB720904:ODF720904 OMX720904:ONB720904 OWT720904:OWX720904 PGP720904:PGT720904 PQL720904:PQP720904 QAH720904:QAL720904 QKD720904:QKH720904 QTZ720904:QUD720904 RDV720904:RDZ720904 RNR720904:RNV720904 RXN720904:RXR720904 SHJ720904:SHN720904 SRF720904:SRJ720904 TBB720904:TBF720904 TKX720904:TLB720904 TUT720904:TUX720904 UEP720904:UET720904 UOL720904:UOP720904 UYH720904:UYL720904 VID720904:VIH720904 VRZ720904:VSD720904 WBV720904:WBZ720904 WLR720904:WLV720904 WVN720904:WVR720904 F786440:J786440 JB786440:JF786440 SX786440:TB786440 ACT786440:ACX786440 AMP786440:AMT786440 AWL786440:AWP786440 BGH786440:BGL786440 BQD786440:BQH786440 BZZ786440:CAD786440 CJV786440:CJZ786440 CTR786440:CTV786440 DDN786440:DDR786440 DNJ786440:DNN786440 DXF786440:DXJ786440 EHB786440:EHF786440 EQX786440:ERB786440 FAT786440:FAX786440 FKP786440:FKT786440 FUL786440:FUP786440 GEH786440:GEL786440 GOD786440:GOH786440 GXZ786440:GYD786440 HHV786440:HHZ786440 HRR786440:HRV786440 IBN786440:IBR786440 ILJ786440:ILN786440 IVF786440:IVJ786440 JFB786440:JFF786440 JOX786440:JPB786440 JYT786440:JYX786440 KIP786440:KIT786440 KSL786440:KSP786440 LCH786440:LCL786440 LMD786440:LMH786440 LVZ786440:LWD786440 MFV786440:MFZ786440 MPR786440:MPV786440 MZN786440:MZR786440 NJJ786440:NJN786440 NTF786440:NTJ786440 ODB786440:ODF786440 OMX786440:ONB786440 OWT786440:OWX786440 PGP786440:PGT786440 PQL786440:PQP786440 QAH786440:QAL786440 QKD786440:QKH786440 QTZ786440:QUD786440 RDV786440:RDZ786440 RNR786440:RNV786440 RXN786440:RXR786440 SHJ786440:SHN786440 SRF786440:SRJ786440 TBB786440:TBF786440 TKX786440:TLB786440 TUT786440:TUX786440 UEP786440:UET786440 UOL786440:UOP786440 UYH786440:UYL786440 VID786440:VIH786440 VRZ786440:VSD786440 WBV786440:WBZ786440 WLR786440:WLV786440 WVN786440:WVR786440 F851976:J851976 JB851976:JF851976 SX851976:TB851976 ACT851976:ACX851976 AMP851976:AMT851976 AWL851976:AWP851976 BGH851976:BGL851976 BQD851976:BQH851976 BZZ851976:CAD851976 CJV851976:CJZ851976 CTR851976:CTV851976 DDN851976:DDR851976 DNJ851976:DNN851976 DXF851976:DXJ851976 EHB851976:EHF851976 EQX851976:ERB851976 FAT851976:FAX851976 FKP851976:FKT851976 FUL851976:FUP851976 GEH851976:GEL851976 GOD851976:GOH851976 GXZ851976:GYD851976 HHV851976:HHZ851976 HRR851976:HRV851976 IBN851976:IBR851976 ILJ851976:ILN851976 IVF851976:IVJ851976 JFB851976:JFF851976 JOX851976:JPB851976 JYT851976:JYX851976 KIP851976:KIT851976 KSL851976:KSP851976 LCH851976:LCL851976 LMD851976:LMH851976 LVZ851976:LWD851976 MFV851976:MFZ851976 MPR851976:MPV851976 MZN851976:MZR851976 NJJ851976:NJN851976 NTF851976:NTJ851976 ODB851976:ODF851976 OMX851976:ONB851976 OWT851976:OWX851976 PGP851976:PGT851976 PQL851976:PQP851976 QAH851976:QAL851976 QKD851976:QKH851976 QTZ851976:QUD851976 RDV851976:RDZ851976 RNR851976:RNV851976 RXN851976:RXR851976 SHJ851976:SHN851976 SRF851976:SRJ851976 TBB851976:TBF851976 TKX851976:TLB851976 TUT851976:TUX851976 UEP851976:UET851976 UOL851976:UOP851976 UYH851976:UYL851976 VID851976:VIH851976 VRZ851976:VSD851976 WBV851976:WBZ851976 WLR851976:WLV851976 WVN851976:WVR851976 F917512:J917512 JB917512:JF917512 SX917512:TB917512 ACT917512:ACX917512 AMP917512:AMT917512 AWL917512:AWP917512 BGH917512:BGL917512 BQD917512:BQH917512 BZZ917512:CAD917512 CJV917512:CJZ917512 CTR917512:CTV917512 DDN917512:DDR917512 DNJ917512:DNN917512 DXF917512:DXJ917512 EHB917512:EHF917512 EQX917512:ERB917512 FAT917512:FAX917512 FKP917512:FKT917512 FUL917512:FUP917512 GEH917512:GEL917512 GOD917512:GOH917512 GXZ917512:GYD917512 HHV917512:HHZ917512 HRR917512:HRV917512 IBN917512:IBR917512 ILJ917512:ILN917512 IVF917512:IVJ917512 JFB917512:JFF917512 JOX917512:JPB917512 JYT917512:JYX917512 KIP917512:KIT917512 KSL917512:KSP917512 LCH917512:LCL917512 LMD917512:LMH917512 LVZ917512:LWD917512 MFV917512:MFZ917512 MPR917512:MPV917512 MZN917512:MZR917512 NJJ917512:NJN917512 NTF917512:NTJ917512 ODB917512:ODF917512 OMX917512:ONB917512 OWT917512:OWX917512 PGP917512:PGT917512 PQL917512:PQP917512 QAH917512:QAL917512 QKD917512:QKH917512 QTZ917512:QUD917512 RDV917512:RDZ917512 RNR917512:RNV917512 RXN917512:RXR917512 SHJ917512:SHN917512 SRF917512:SRJ917512 TBB917512:TBF917512 TKX917512:TLB917512 TUT917512:TUX917512 UEP917512:UET917512 UOL917512:UOP917512 UYH917512:UYL917512 VID917512:VIH917512 VRZ917512:VSD917512 WBV917512:WBZ917512 WLR917512:WLV917512 WVN917512:WVR917512 F983048:J983048 JB983048:JF983048 SX983048:TB983048 ACT983048:ACX983048 AMP983048:AMT983048 AWL983048:AWP983048 BGH983048:BGL983048 BQD983048:BQH983048 BZZ983048:CAD983048 CJV983048:CJZ983048 CTR983048:CTV983048 DDN983048:DDR983048 DNJ983048:DNN983048 DXF983048:DXJ983048 EHB983048:EHF983048 EQX983048:ERB983048 FAT983048:FAX983048 FKP983048:FKT983048 FUL983048:FUP983048 GEH983048:GEL983048 GOD983048:GOH983048 GXZ983048:GYD983048 HHV983048:HHZ983048 HRR983048:HRV983048 IBN983048:IBR983048 ILJ983048:ILN983048 IVF983048:IVJ983048 JFB983048:JFF983048 JOX983048:JPB983048 JYT983048:JYX983048 KIP983048:KIT983048 KSL983048:KSP983048 LCH983048:LCL983048 LMD983048:LMH983048 LVZ983048:LWD983048 MFV983048:MFZ983048 MPR983048:MPV983048 MZN983048:MZR983048 NJJ983048:NJN983048 NTF983048:NTJ983048 ODB983048:ODF983048 OMX983048:ONB983048 OWT983048:OWX983048 PGP983048:PGT983048 PQL983048:PQP983048 QAH983048:QAL983048 QKD983048:QKH983048 QTZ983048:QUD983048 RDV983048:RDZ983048 RNR983048:RNV983048 RXN983048:RXR983048 SHJ983048:SHN983048 SRF983048:SRJ983048 TBB983048:TBF983048 TKX983048:TLB983048 TUT983048:TUX983048 UEP983048:UET983048 UOL983048:UOP983048 UYH983048:UYL983048 VID983048:VIH983048 VRZ983048:VSD983048 WBV983048:WBZ983048 WLR983048:WLV983048 WVN983048:WVR983048" xr:uid="{00000000-0002-0000-0700-000001000000}">
      <formula1>$A$201:$A$205</formula1>
    </dataValidation>
    <dataValidation type="list" allowBlank="1" showInputMessage="1" showErrorMessage="1"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L65544 JH65544 TD65544 ACZ65544 AMV65544 AWR65544 BGN65544 BQJ65544 CAF65544 CKB65544 CTX65544 DDT65544 DNP65544 DXL65544 EHH65544 ERD65544 FAZ65544 FKV65544 FUR65544 GEN65544 GOJ65544 GYF65544 HIB65544 HRX65544 IBT65544 ILP65544 IVL65544 JFH65544 JPD65544 JYZ65544 KIV65544 KSR65544 LCN65544 LMJ65544 LWF65544 MGB65544 MPX65544 MZT65544 NJP65544 NTL65544 ODH65544 OND65544 OWZ65544 PGV65544 PQR65544 QAN65544 QKJ65544 QUF65544 REB65544 RNX65544 RXT65544 SHP65544 SRL65544 TBH65544 TLD65544 TUZ65544 UEV65544 UOR65544 UYN65544 VIJ65544 VSF65544 WCB65544 WLX65544 WVT65544 L131080 JH131080 TD131080 ACZ131080 AMV131080 AWR131080 BGN131080 BQJ131080 CAF131080 CKB131080 CTX131080 DDT131080 DNP131080 DXL131080 EHH131080 ERD131080 FAZ131080 FKV131080 FUR131080 GEN131080 GOJ131080 GYF131080 HIB131080 HRX131080 IBT131080 ILP131080 IVL131080 JFH131080 JPD131080 JYZ131080 KIV131080 KSR131080 LCN131080 LMJ131080 LWF131080 MGB131080 MPX131080 MZT131080 NJP131080 NTL131080 ODH131080 OND131080 OWZ131080 PGV131080 PQR131080 QAN131080 QKJ131080 QUF131080 REB131080 RNX131080 RXT131080 SHP131080 SRL131080 TBH131080 TLD131080 TUZ131080 UEV131080 UOR131080 UYN131080 VIJ131080 VSF131080 WCB131080 WLX131080 WVT131080 L196616 JH196616 TD196616 ACZ196616 AMV196616 AWR196616 BGN196616 BQJ196616 CAF196616 CKB196616 CTX196616 DDT196616 DNP196616 DXL196616 EHH196616 ERD196616 FAZ196616 FKV196616 FUR196616 GEN196616 GOJ196616 GYF196616 HIB196616 HRX196616 IBT196616 ILP196616 IVL196616 JFH196616 JPD196616 JYZ196616 KIV196616 KSR196616 LCN196616 LMJ196616 LWF196616 MGB196616 MPX196616 MZT196616 NJP196616 NTL196616 ODH196616 OND196616 OWZ196616 PGV196616 PQR196616 QAN196616 QKJ196616 QUF196616 REB196616 RNX196616 RXT196616 SHP196616 SRL196616 TBH196616 TLD196616 TUZ196616 UEV196616 UOR196616 UYN196616 VIJ196616 VSF196616 WCB196616 WLX196616 WVT196616 L262152 JH262152 TD262152 ACZ262152 AMV262152 AWR262152 BGN262152 BQJ262152 CAF262152 CKB262152 CTX262152 DDT262152 DNP262152 DXL262152 EHH262152 ERD262152 FAZ262152 FKV262152 FUR262152 GEN262152 GOJ262152 GYF262152 HIB262152 HRX262152 IBT262152 ILP262152 IVL262152 JFH262152 JPD262152 JYZ262152 KIV262152 KSR262152 LCN262152 LMJ262152 LWF262152 MGB262152 MPX262152 MZT262152 NJP262152 NTL262152 ODH262152 OND262152 OWZ262152 PGV262152 PQR262152 QAN262152 QKJ262152 QUF262152 REB262152 RNX262152 RXT262152 SHP262152 SRL262152 TBH262152 TLD262152 TUZ262152 UEV262152 UOR262152 UYN262152 VIJ262152 VSF262152 WCB262152 WLX262152 WVT262152 L327688 JH327688 TD327688 ACZ327688 AMV327688 AWR327688 BGN327688 BQJ327688 CAF327688 CKB327688 CTX327688 DDT327688 DNP327688 DXL327688 EHH327688 ERD327688 FAZ327688 FKV327688 FUR327688 GEN327688 GOJ327688 GYF327688 HIB327688 HRX327688 IBT327688 ILP327688 IVL327688 JFH327688 JPD327688 JYZ327688 KIV327688 KSR327688 LCN327688 LMJ327688 LWF327688 MGB327688 MPX327688 MZT327688 NJP327688 NTL327688 ODH327688 OND327688 OWZ327688 PGV327688 PQR327688 QAN327688 QKJ327688 QUF327688 REB327688 RNX327688 RXT327688 SHP327688 SRL327688 TBH327688 TLD327688 TUZ327688 UEV327688 UOR327688 UYN327688 VIJ327688 VSF327688 WCB327688 WLX327688 WVT327688 L393224 JH393224 TD393224 ACZ393224 AMV393224 AWR393224 BGN393224 BQJ393224 CAF393224 CKB393224 CTX393224 DDT393224 DNP393224 DXL393224 EHH393224 ERD393224 FAZ393224 FKV393224 FUR393224 GEN393224 GOJ393224 GYF393224 HIB393224 HRX393224 IBT393224 ILP393224 IVL393224 JFH393224 JPD393224 JYZ393224 KIV393224 KSR393224 LCN393224 LMJ393224 LWF393224 MGB393224 MPX393224 MZT393224 NJP393224 NTL393224 ODH393224 OND393224 OWZ393224 PGV393224 PQR393224 QAN393224 QKJ393224 QUF393224 REB393224 RNX393224 RXT393224 SHP393224 SRL393224 TBH393224 TLD393224 TUZ393224 UEV393224 UOR393224 UYN393224 VIJ393224 VSF393224 WCB393224 WLX393224 WVT393224 L458760 JH458760 TD458760 ACZ458760 AMV458760 AWR458760 BGN458760 BQJ458760 CAF458760 CKB458760 CTX458760 DDT458760 DNP458760 DXL458760 EHH458760 ERD458760 FAZ458760 FKV458760 FUR458760 GEN458760 GOJ458760 GYF458760 HIB458760 HRX458760 IBT458760 ILP458760 IVL458760 JFH458760 JPD458760 JYZ458760 KIV458760 KSR458760 LCN458760 LMJ458760 LWF458760 MGB458760 MPX458760 MZT458760 NJP458760 NTL458760 ODH458760 OND458760 OWZ458760 PGV458760 PQR458760 QAN458760 QKJ458760 QUF458760 REB458760 RNX458760 RXT458760 SHP458760 SRL458760 TBH458760 TLD458760 TUZ458760 UEV458760 UOR458760 UYN458760 VIJ458760 VSF458760 WCB458760 WLX458760 WVT458760 L524296 JH524296 TD524296 ACZ524296 AMV524296 AWR524296 BGN524296 BQJ524296 CAF524296 CKB524296 CTX524296 DDT524296 DNP524296 DXL524296 EHH524296 ERD524296 FAZ524296 FKV524296 FUR524296 GEN524296 GOJ524296 GYF524296 HIB524296 HRX524296 IBT524296 ILP524296 IVL524296 JFH524296 JPD524296 JYZ524296 KIV524296 KSR524296 LCN524296 LMJ524296 LWF524296 MGB524296 MPX524296 MZT524296 NJP524296 NTL524296 ODH524296 OND524296 OWZ524296 PGV524296 PQR524296 QAN524296 QKJ524296 QUF524296 REB524296 RNX524296 RXT524296 SHP524296 SRL524296 TBH524296 TLD524296 TUZ524296 UEV524296 UOR524296 UYN524296 VIJ524296 VSF524296 WCB524296 WLX524296 WVT524296 L589832 JH589832 TD589832 ACZ589832 AMV589832 AWR589832 BGN589832 BQJ589832 CAF589832 CKB589832 CTX589832 DDT589832 DNP589832 DXL589832 EHH589832 ERD589832 FAZ589832 FKV589832 FUR589832 GEN589832 GOJ589832 GYF589832 HIB589832 HRX589832 IBT589832 ILP589832 IVL589832 JFH589832 JPD589832 JYZ589832 KIV589832 KSR589832 LCN589832 LMJ589832 LWF589832 MGB589832 MPX589832 MZT589832 NJP589832 NTL589832 ODH589832 OND589832 OWZ589832 PGV589832 PQR589832 QAN589832 QKJ589832 QUF589832 REB589832 RNX589832 RXT589832 SHP589832 SRL589832 TBH589832 TLD589832 TUZ589832 UEV589832 UOR589832 UYN589832 VIJ589832 VSF589832 WCB589832 WLX589832 WVT589832 L655368 JH655368 TD655368 ACZ655368 AMV655368 AWR655368 BGN655368 BQJ655368 CAF655368 CKB655368 CTX655368 DDT655368 DNP655368 DXL655368 EHH655368 ERD655368 FAZ655368 FKV655368 FUR655368 GEN655368 GOJ655368 GYF655368 HIB655368 HRX655368 IBT655368 ILP655368 IVL655368 JFH655368 JPD655368 JYZ655368 KIV655368 KSR655368 LCN655368 LMJ655368 LWF655368 MGB655368 MPX655368 MZT655368 NJP655368 NTL655368 ODH655368 OND655368 OWZ655368 PGV655368 PQR655368 QAN655368 QKJ655368 QUF655368 REB655368 RNX655368 RXT655368 SHP655368 SRL655368 TBH655368 TLD655368 TUZ655368 UEV655368 UOR655368 UYN655368 VIJ655368 VSF655368 WCB655368 WLX655368 WVT655368 L720904 JH720904 TD720904 ACZ720904 AMV720904 AWR720904 BGN720904 BQJ720904 CAF720904 CKB720904 CTX720904 DDT720904 DNP720904 DXL720904 EHH720904 ERD720904 FAZ720904 FKV720904 FUR720904 GEN720904 GOJ720904 GYF720904 HIB720904 HRX720904 IBT720904 ILP720904 IVL720904 JFH720904 JPD720904 JYZ720904 KIV720904 KSR720904 LCN720904 LMJ720904 LWF720904 MGB720904 MPX720904 MZT720904 NJP720904 NTL720904 ODH720904 OND720904 OWZ720904 PGV720904 PQR720904 QAN720904 QKJ720904 QUF720904 REB720904 RNX720904 RXT720904 SHP720904 SRL720904 TBH720904 TLD720904 TUZ720904 UEV720904 UOR720904 UYN720904 VIJ720904 VSF720904 WCB720904 WLX720904 WVT720904 L786440 JH786440 TD786440 ACZ786440 AMV786440 AWR786440 BGN786440 BQJ786440 CAF786440 CKB786440 CTX786440 DDT786440 DNP786440 DXL786440 EHH786440 ERD786440 FAZ786440 FKV786440 FUR786440 GEN786440 GOJ786440 GYF786440 HIB786440 HRX786440 IBT786440 ILP786440 IVL786440 JFH786440 JPD786440 JYZ786440 KIV786440 KSR786440 LCN786440 LMJ786440 LWF786440 MGB786440 MPX786440 MZT786440 NJP786440 NTL786440 ODH786440 OND786440 OWZ786440 PGV786440 PQR786440 QAN786440 QKJ786440 QUF786440 REB786440 RNX786440 RXT786440 SHP786440 SRL786440 TBH786440 TLD786440 TUZ786440 UEV786440 UOR786440 UYN786440 VIJ786440 VSF786440 WCB786440 WLX786440 WVT786440 L851976 JH851976 TD851976 ACZ851976 AMV851976 AWR851976 BGN851976 BQJ851976 CAF851976 CKB851976 CTX851976 DDT851976 DNP851976 DXL851976 EHH851976 ERD851976 FAZ851976 FKV851976 FUR851976 GEN851976 GOJ851976 GYF851976 HIB851976 HRX851976 IBT851976 ILP851976 IVL851976 JFH851976 JPD851976 JYZ851976 KIV851976 KSR851976 LCN851976 LMJ851976 LWF851976 MGB851976 MPX851976 MZT851976 NJP851976 NTL851976 ODH851976 OND851976 OWZ851976 PGV851976 PQR851976 QAN851976 QKJ851976 QUF851976 REB851976 RNX851976 RXT851976 SHP851976 SRL851976 TBH851976 TLD851976 TUZ851976 UEV851976 UOR851976 UYN851976 VIJ851976 VSF851976 WCB851976 WLX851976 WVT851976 L917512 JH917512 TD917512 ACZ917512 AMV917512 AWR917512 BGN917512 BQJ917512 CAF917512 CKB917512 CTX917512 DDT917512 DNP917512 DXL917512 EHH917512 ERD917512 FAZ917512 FKV917512 FUR917512 GEN917512 GOJ917512 GYF917512 HIB917512 HRX917512 IBT917512 ILP917512 IVL917512 JFH917512 JPD917512 JYZ917512 KIV917512 KSR917512 LCN917512 LMJ917512 LWF917512 MGB917512 MPX917512 MZT917512 NJP917512 NTL917512 ODH917512 OND917512 OWZ917512 PGV917512 PQR917512 QAN917512 QKJ917512 QUF917512 REB917512 RNX917512 RXT917512 SHP917512 SRL917512 TBH917512 TLD917512 TUZ917512 UEV917512 UOR917512 UYN917512 VIJ917512 VSF917512 WCB917512 WLX917512 WVT917512 L983048 JH983048 TD983048 ACZ983048 AMV983048 AWR983048 BGN983048 BQJ983048 CAF983048 CKB983048 CTX983048 DDT983048 DNP983048 DXL983048 EHH983048 ERD983048 FAZ983048 FKV983048 FUR983048 GEN983048 GOJ983048 GYF983048 HIB983048 HRX983048 IBT983048 ILP983048 IVL983048 JFH983048 JPD983048 JYZ983048 KIV983048 KSR983048 LCN983048 LMJ983048 LWF983048 MGB983048 MPX983048 MZT983048 NJP983048 NTL983048 ODH983048 OND983048 OWZ983048 PGV983048 PQR983048 QAN983048 QKJ983048 QUF983048 REB983048 RNX983048 RXT983048 SHP983048 SRL983048 TBH983048 TLD983048 TUZ983048 UEV983048 UOR983048 UYN983048 VIJ983048 VSF983048 WCB983048 WLX983048 WVT983048" xr:uid="{00000000-0002-0000-0700-000002000000}">
      <formula1>$B$201:$B$203</formula1>
    </dataValidation>
  </dataValidations>
  <printOptions horizontalCentered="1"/>
  <pageMargins left="0.59055118110236227" right="0.15748031496062992" top="0.59055118110236227" bottom="0.23622047244094491" header="0.35433070866141736" footer="0.35433070866141736"/>
  <pageSetup paperSize="9" orientation="landscape" horizontalDpi="300" verticalDpi="300" r:id="rId1"/>
  <headerFooter>
    <oddHeader>&amp;L&amp;G&amp;C&amp;"Arial,полужирный"&amp;10ТУРНИР ПО ВИДУ СПОРТА
"ТЕННИС" (0130002611Я)</oddHead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6145" r:id="rId5" name="Label 1">
              <controlPr defaultSize="0" print="0" autoFill="0" autoLine="0" autoPict="0">
                <anchor moveWithCells="1" sizeWithCells="1">
                  <from>
                    <xdr:col>12</xdr:col>
                    <xdr:colOff>266700</xdr:colOff>
                    <xdr:row>0</xdr:row>
                    <xdr:rowOff>31750</xdr:rowOff>
                  </from>
                  <to>
                    <xdr:col>12</xdr:col>
                    <xdr:colOff>742950</xdr:colOff>
                    <xdr:row>1</xdr:row>
                    <xdr:rowOff>31750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26886-2F0D-448B-BC2F-B5F57F756E44}">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СписокПар М</vt:lpstr>
      <vt:lpstr>Круговой</vt:lpstr>
      <vt:lpstr>фин.этап</vt:lpstr>
      <vt:lpstr>дополнительный </vt:lpstr>
      <vt:lpstr>СписокПар СМ</vt:lpstr>
      <vt:lpstr>Круговой4 (11)</vt:lpstr>
      <vt:lpstr>Лист1</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Kate</cp:lastModifiedBy>
  <dcterms:created xsi:type="dcterms:W3CDTF">2021-09-15T11:41:08Z</dcterms:created>
  <dcterms:modified xsi:type="dcterms:W3CDTF">2021-09-28T11:22:03Z</dcterms:modified>
</cp:coreProperties>
</file>