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7260" windowHeight="5560" activeTab="0"/>
  </bookViews>
  <sheets>
    <sheet name="СписокПарМ" sheetId="1" r:id="rId1"/>
    <sheet name="М" sheetId="2" r:id="rId2"/>
    <sheet name="ДТ М" sheetId="3" r:id="rId3"/>
    <sheet name="СписокПарЖ" sheetId="4" r:id="rId4"/>
    <sheet name="Ж" sheetId="5" r:id="rId5"/>
    <sheet name="СписокПарМикст" sheetId="6" r:id="rId6"/>
    <sheet name="Микст" sheetId="7" r:id="rId7"/>
  </sheets>
  <externalReferences>
    <externalReference r:id="rId10"/>
  </externalReference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>'[1]СписокПар'!#REF!</definedName>
    <definedName name="Z_431ADE6F_9C87_431C_B4A0_B27D4A052270_.wvu.Cols" localSheetId="3" hidden="1">'СписокПарЖ'!#REF!</definedName>
    <definedName name="Z_431ADE6F_9C87_431C_B4A0_B27D4A052270_.wvu.Cols" localSheetId="0" hidden="1">'СписокПарМ'!#REF!</definedName>
    <definedName name="Z_431ADE6F_9C87_431C_B4A0_B27D4A052270_.wvu.Cols" localSheetId="5" hidden="1">'СписокПарМикст'!#REF!</definedName>
    <definedName name="Z_431ADE6F_9C87_431C_B4A0_B27D4A052270_.wvu.Cols">'[1]СписокПар'!#REF!</definedName>
    <definedName name="Z_431ADE6F_9C87_431C_B4A0_B27D4A052270_.wvu.Rows" localSheetId="2">'[1]АнкетаИгрока'!#REF!</definedName>
    <definedName name="Z_431ADE6F_9C87_431C_B4A0_B27D4A052270_.wvu.Rows" localSheetId="4" hidden="1">'Ж'!#REF!</definedName>
    <definedName name="Z_431ADE6F_9C87_431C_B4A0_B27D4A052270_.wvu.Rows" localSheetId="1" hidden="1">'М'!#REF!</definedName>
    <definedName name="Z_431ADE6F_9C87_431C_B4A0_B27D4A052270_.wvu.Rows" localSheetId="6" hidden="1">'Микст'!#REF!</definedName>
    <definedName name="Z_431ADE6F_9C87_431C_B4A0_B27D4A052270_.wvu.Rows" localSheetId="3" hidden="1">'СписокПарЖ'!#REF!</definedName>
    <definedName name="Z_431ADE6F_9C87_431C_B4A0_B27D4A052270_.wvu.Rows" localSheetId="0" hidden="1">'СписокПарМ'!#REF!</definedName>
    <definedName name="Z_431ADE6F_9C87_431C_B4A0_B27D4A052270_.wvu.Rows" localSheetId="5" hidden="1">'СписокПарМикст'!#REF!</definedName>
    <definedName name="Z_431ADE6F_9C87_431C_B4A0_B27D4A052270_.wvu.Rows">'[1]АнкетаИгрока'!#REF!</definedName>
    <definedName name="Z_431ADE6F_9C87_431C_B4A0_B27D4A052270_.wvu.Rows1" localSheetId="2">'[1]СписокПар'!#REF!</definedName>
    <definedName name="Z_431ADE6F_9C87_431C_B4A0_B27D4A052270_.wvu.Rows1">'[1]СписокПар'!#REF!</definedName>
    <definedName name="Z_431ADE6F_9C87_431C_B4A0_B27D4A052270_.wvu.Rows2" localSheetId="2">'[1]ТаблицаОлимп16'!#REF!</definedName>
    <definedName name="Z_431ADE6F_9C87_431C_B4A0_B27D4A052270_.wvu.Rows2">'[1]ТаблицаОлимп16'!#REF!</definedName>
    <definedName name="Z_431ADE6F_9C87_431C_B4A0_B27D4A052270_.wvu.Rows3" localSheetId="2">'[1]ТаблицаОлимп32'!#REF!</definedName>
    <definedName name="Z_431ADE6F_9C87_431C_B4A0_B27D4A052270_.wvu.Rows3">'[1]ТаблицаОлимп32'!#REF!</definedName>
    <definedName name="Z_431ADE6F_9C87_431C_B4A0_B27D4A052270_.wvu.Rows4" localSheetId="2">'[1]ТаблицаОлимп8'!#REF!</definedName>
    <definedName name="Z_431ADE6F_9C87_431C_B4A0_B27D4A052270_.wvu.Rows4">'[1]ТаблицаОлимп8'!#REF!</definedName>
    <definedName name="Z_431ADE6F_9C87_431C_B4A0_B27D4A052270_.wvu.Rows5" localSheetId="2">'[1]ТаблицаСмешФинЭтап16'!#REF!</definedName>
    <definedName name="Z_431ADE6F_9C87_431C_B4A0_B27D4A052270_.wvu.Rows5">'[1]ТаблицаСмешФинЭтап16'!#REF!</definedName>
    <definedName name="Z_431ADE6F_9C87_431C_B4A0_B27D4A052270_.wvu.Rows6" localSheetId="2">'[1]ТаблицаСмешФинЭтап32'!#REF!</definedName>
    <definedName name="Z_431ADE6F_9C87_431C_B4A0_B27D4A052270_.wvu.Rows6">'[1]ТаблицаСмешФинЭтап32'!#REF!</definedName>
    <definedName name="Z_BAECDCB9_3EEB_4217_B35B_1C8089F9B5BB_.wvu.Cols" localSheetId="2">'[1]СписокПар'!#REF!</definedName>
    <definedName name="Z_BAECDCB9_3EEB_4217_B35B_1C8089F9B5BB_.wvu.Cols" localSheetId="3" hidden="1">'СписокПарЖ'!#REF!</definedName>
    <definedName name="Z_BAECDCB9_3EEB_4217_B35B_1C8089F9B5BB_.wvu.Cols" localSheetId="0" hidden="1">'СписокПарМ'!#REF!</definedName>
    <definedName name="Z_BAECDCB9_3EEB_4217_B35B_1C8089F9B5BB_.wvu.Cols" localSheetId="5" hidden="1">'СписокПарМикст'!#REF!</definedName>
    <definedName name="Z_BAECDCB9_3EEB_4217_B35B_1C8089F9B5BB_.wvu.Cols">'[1]СписокПар'!#REF!</definedName>
    <definedName name="Z_BAECDCB9_3EEB_4217_B35B_1C8089F9B5BB_.wvu.Rows" localSheetId="2" hidden="1">'ДТ М'!$1:$3</definedName>
    <definedName name="Z_BAECDCB9_3EEB_4217_B35B_1C8089F9B5BB_.wvu.Rows" localSheetId="4" hidden="1">'Ж'!#REF!</definedName>
    <definedName name="Z_BAECDCB9_3EEB_4217_B35B_1C8089F9B5BB_.wvu.Rows" localSheetId="1" hidden="1">'М'!#REF!</definedName>
    <definedName name="Z_BAECDCB9_3EEB_4217_B35B_1C8089F9B5BB_.wvu.Rows" localSheetId="6" hidden="1">'Микст'!#REF!</definedName>
    <definedName name="Z_BAECDCB9_3EEB_4217_B35B_1C8089F9B5BB_.wvu.Rows" localSheetId="3" hidden="1">'СписокПарЖ'!#REF!</definedName>
    <definedName name="Z_BAECDCB9_3EEB_4217_B35B_1C8089F9B5BB_.wvu.Rows" localSheetId="0" hidden="1">'СписокПарМ'!#REF!</definedName>
    <definedName name="Z_BAECDCB9_3EEB_4217_B35B_1C8089F9B5BB_.wvu.Rows" localSheetId="5" hidden="1">'СписокПарМикст'!#REF!</definedName>
    <definedName name="Z_BAECDCB9_3EEB_4217_B35B_1C8089F9B5BB_.wvu.Rows">'[1]АнкетаИгрока'!#REF!</definedName>
    <definedName name="Z_BAECDCB9_3EEB_4217_B35B_1C8089F9B5BB_.wvu.Rows1" localSheetId="2">'[1]СписокПар'!#REF!</definedName>
    <definedName name="Z_BAECDCB9_3EEB_4217_B35B_1C8089F9B5BB_.wvu.Rows1">'[1]СписокПар'!#REF!</definedName>
    <definedName name="Z_BAECDCB9_3EEB_4217_B35B_1C8089F9B5BB_.wvu.Rows3" localSheetId="2">'[1]ТаблицаОлимп16'!#REF!</definedName>
    <definedName name="Z_BAECDCB9_3EEB_4217_B35B_1C8089F9B5BB_.wvu.Rows3">'[1]ТаблицаОлимп16'!#REF!</definedName>
    <definedName name="Z_BAECDCB9_3EEB_4217_B35B_1C8089F9B5BB_.wvu.Rows4" localSheetId="2">'[1]ТаблицаОлимп32'!#REF!</definedName>
    <definedName name="Z_BAECDCB9_3EEB_4217_B35B_1C8089F9B5BB_.wvu.Rows4">'[1]ТаблицаОлимп32'!#REF!</definedName>
    <definedName name="Z_BAECDCB9_3EEB_4217_B35B_1C8089F9B5BB_.wvu.Rows5" localSheetId="2">'[1]ТаблицаОлимп8'!#REF!</definedName>
    <definedName name="Z_BAECDCB9_3EEB_4217_B35B_1C8089F9B5BB_.wvu.Rows5">'[1]ТаблицаОлимп8'!#REF!</definedName>
    <definedName name="Z_BAECDCB9_3EEB_4217_B35B_1C8089F9B5BB_.wvu.Rows6" localSheetId="2">'[1]ТаблицаСмешФинЭтап16'!#REF!</definedName>
    <definedName name="Z_BAECDCB9_3EEB_4217_B35B_1C8089F9B5BB_.wvu.Rows6">'[1]ТаблицаСмешФинЭтап16'!#REF!</definedName>
    <definedName name="Z_BAECDCB9_3EEB_4217_B35B_1C8089F9B5BB_.wvu.Rows7" localSheetId="2">'[1]ТаблицаСмешФинЭтап32'!#REF!</definedName>
    <definedName name="Z_BAECDCB9_3EEB_4217_B35B_1C8089F9B5BB_.wvu.Rows7">'[1]ТаблицаСмешФинЭтап32'!#REF!</definedName>
    <definedName name="Z_F809504A_1B3D_4948_A071_6AE5F7F97D89_.wvu.Cols" localSheetId="2">'[1]СписокПар'!#REF!</definedName>
    <definedName name="Z_F809504A_1B3D_4948_A071_6AE5F7F97D89_.wvu.Cols" localSheetId="3" hidden="1">'СписокПарЖ'!#REF!</definedName>
    <definedName name="Z_F809504A_1B3D_4948_A071_6AE5F7F97D89_.wvu.Cols" localSheetId="0" hidden="1">'СписокПарМ'!#REF!</definedName>
    <definedName name="Z_F809504A_1B3D_4948_A071_6AE5F7F97D89_.wvu.Cols" localSheetId="5" hidden="1">'СписокПарМикст'!#REF!</definedName>
    <definedName name="Z_F809504A_1B3D_4948_A071_6AE5F7F97D89_.wvu.Cols">'[1]СписокПар'!#REF!</definedName>
    <definedName name="Z_F809504A_1B3D_4948_A071_6AE5F7F97D89_.wvu.Rows" localSheetId="2" hidden="1">'ДТ М'!$1:$3</definedName>
    <definedName name="Z_F809504A_1B3D_4948_A071_6AE5F7F97D89_.wvu.Rows" localSheetId="4" hidden="1">'Ж'!#REF!</definedName>
    <definedName name="Z_F809504A_1B3D_4948_A071_6AE5F7F97D89_.wvu.Rows" localSheetId="1" hidden="1">'М'!#REF!</definedName>
    <definedName name="Z_F809504A_1B3D_4948_A071_6AE5F7F97D89_.wvu.Rows" localSheetId="6" hidden="1">'Микст'!#REF!</definedName>
    <definedName name="Z_F809504A_1B3D_4948_A071_6AE5F7F97D89_.wvu.Rows" localSheetId="3" hidden="1">'СписокПарЖ'!#REF!</definedName>
    <definedName name="Z_F809504A_1B3D_4948_A071_6AE5F7F97D89_.wvu.Rows" localSheetId="0" hidden="1">'СписокПарМ'!#REF!</definedName>
    <definedName name="Z_F809504A_1B3D_4948_A071_6AE5F7F97D89_.wvu.Rows" localSheetId="5" hidden="1">'СписокПарМикст'!#REF!</definedName>
    <definedName name="Z_F809504A_1B3D_4948_A071_6AE5F7F97D89_.wvu.Rows">'[1]АнкетаИгрока'!#REF!</definedName>
    <definedName name="Z_F809504A_1B3D_4948_A071_6AE5F7F97D89_.wvu.Rows1" localSheetId="2">'[1]СписокПар'!#REF!</definedName>
    <definedName name="Z_F809504A_1B3D_4948_A071_6AE5F7F97D89_.wvu.Rows1">'[1]СписокПар'!#REF!</definedName>
    <definedName name="Z_F809504A_1B3D_4948_A071_6AE5F7F97D89_.wvu.Rows3" localSheetId="2">'[1]ТаблицаОлимп16'!#REF!</definedName>
    <definedName name="Z_F809504A_1B3D_4948_A071_6AE5F7F97D89_.wvu.Rows3">'[1]ТаблицаОлимп16'!#REF!</definedName>
    <definedName name="Z_F809504A_1B3D_4948_A071_6AE5F7F97D89_.wvu.Rows4" localSheetId="2">'[1]ТаблицаОлимп32'!#REF!</definedName>
    <definedName name="Z_F809504A_1B3D_4948_A071_6AE5F7F97D89_.wvu.Rows4">'[1]ТаблицаОлимп32'!#REF!</definedName>
    <definedName name="Z_F809504A_1B3D_4948_A071_6AE5F7F97D89_.wvu.Rows5" localSheetId="2">'[1]ТаблицаОлимп8'!#REF!</definedName>
    <definedName name="Z_F809504A_1B3D_4948_A071_6AE5F7F97D89_.wvu.Rows5">'[1]ТаблицаОлимп8'!#REF!</definedName>
    <definedName name="Z_F809504A_1B3D_4948_A071_6AE5F7F97D89_.wvu.Rows6" localSheetId="2">'[1]ТаблицаСмешФинЭтап16'!#REF!</definedName>
    <definedName name="Z_F809504A_1B3D_4948_A071_6AE5F7F97D89_.wvu.Rows6">'[1]ТаблицаСмешФинЭтап16'!#REF!</definedName>
    <definedName name="Z_F809504A_1B3D_4948_A071_6AE5F7F97D89_.wvu.Rows7" localSheetId="2">'[1]ТаблицаСмешФинЭтап32'!#REF!</definedName>
    <definedName name="Z_F809504A_1B3D_4948_A071_6AE5F7F97D89_.wvu.Rows7">'[1]ТаблицаСмешФинЭтап32'!#REF!</definedName>
    <definedName name="_xlnm.Print_Titles" localSheetId="3">'СписокПарЖ'!$1:$10</definedName>
    <definedName name="_xlnm.Print_Titles" localSheetId="0">'СписокПарМ'!$1:$10</definedName>
    <definedName name="_xlnm.Print_Titles" localSheetId="5">'СписокПарМикст'!$1:$10</definedName>
    <definedName name="_xlnm.Print_Area" localSheetId="2">'ДТ М'!$A$1:$S$106</definedName>
    <definedName name="_xlnm.Print_Area" localSheetId="3">'СписокПарЖ'!$A$2:$H$33</definedName>
    <definedName name="_xlnm.Print_Area" localSheetId="0">'СписокПарМ'!$A$2:$H$39</definedName>
    <definedName name="_xlnm.Print_Area" localSheetId="5">'СписокПарМикст'!$A$2:$H$35</definedName>
  </definedNames>
  <calcPr fullCalcOnLoad="1"/>
</workbook>
</file>

<file path=xl/sharedStrings.xml><?xml version="1.0" encoding="utf-8"?>
<sst xmlns="http://schemas.openxmlformats.org/spreadsheetml/2006/main" count="897" uniqueCount="217">
  <si>
    <t>Для проигравших в 1/16 финала</t>
  </si>
  <si>
    <t>Для проигравших в 1/8 финала</t>
  </si>
  <si>
    <t>Для проигравших в 1/4 финала</t>
  </si>
  <si>
    <t>Главный судья</t>
  </si>
  <si>
    <t>Подпись</t>
  </si>
  <si>
    <t>Финал</t>
  </si>
  <si>
    <t>Статус пары</t>
  </si>
  <si>
    <t>№ строк</t>
  </si>
  <si>
    <t>Город (страна)</t>
  </si>
  <si>
    <t/>
  </si>
  <si>
    <t>№</t>
  </si>
  <si>
    <t>Очки</t>
  </si>
  <si>
    <t>3 место</t>
  </si>
  <si>
    <t>Фамилия, имя, отчество игрока</t>
  </si>
  <si>
    <t>Дата рождения (день, месяц, год)</t>
  </si>
  <si>
    <t>Название турнира</t>
  </si>
  <si>
    <t>Место проведения</t>
  </si>
  <si>
    <t>Сроки проведения</t>
  </si>
  <si>
    <t>Возрастная группа</t>
  </si>
  <si>
    <t>Категория</t>
  </si>
  <si>
    <t>РНИ</t>
  </si>
  <si>
    <t>ДО 13 ЛЕТ</t>
  </si>
  <si>
    <t>ДО 15 ЛЕТ</t>
  </si>
  <si>
    <t>-</t>
  </si>
  <si>
    <t>III</t>
  </si>
  <si>
    <t>ДО 17 ЛЕТ</t>
  </si>
  <si>
    <t>II</t>
  </si>
  <si>
    <t>ДО 19 ЛЕТ</t>
  </si>
  <si>
    <t>I</t>
  </si>
  <si>
    <t>Фамилия И.О. игрока</t>
  </si>
  <si>
    <t>ФТ</t>
  </si>
  <si>
    <t>IV</t>
  </si>
  <si>
    <t>V</t>
  </si>
  <si>
    <t>А</t>
  </si>
  <si>
    <t>Б</t>
  </si>
  <si>
    <t>В</t>
  </si>
  <si>
    <t>Г</t>
  </si>
  <si>
    <t>9-10 ЛЕТ</t>
  </si>
  <si>
    <t>МУЖЧИНЫ И ЖЕНЩИНЫ</t>
  </si>
  <si>
    <t>И.О.Фамилия</t>
  </si>
  <si>
    <t>VI</t>
  </si>
  <si>
    <t>Класс</t>
  </si>
  <si>
    <t>Пол игроков</t>
  </si>
  <si>
    <r>
      <t>Город, страна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
постоянного места
жительства</t>
    </r>
  </si>
  <si>
    <t xml:space="preserve">№
п/п                </t>
  </si>
  <si>
    <t>Классифи-
кационные
очки РПТТ на</t>
  </si>
  <si>
    <t>Время жеребьевки</t>
  </si>
  <si>
    <t>Дата жеребьевки</t>
  </si>
  <si>
    <t>Присутствовали на жеребьевке</t>
  </si>
  <si>
    <t>Замененная пара</t>
  </si>
  <si>
    <t>Ожидающая пара</t>
  </si>
  <si>
    <t>Сеяные пары</t>
  </si>
  <si>
    <t>финала</t>
  </si>
  <si>
    <t>1/2</t>
  </si>
  <si>
    <t>1/4</t>
  </si>
  <si>
    <t>Тольятти</t>
  </si>
  <si>
    <t>Х</t>
  </si>
  <si>
    <t>Самара</t>
  </si>
  <si>
    <t>4</t>
  </si>
  <si>
    <t>3</t>
  </si>
  <si>
    <t>День физкультурника</t>
  </si>
  <si>
    <t>г. Самара</t>
  </si>
  <si>
    <t>МУЖЧИНЫ</t>
  </si>
  <si>
    <t>63 62</t>
  </si>
  <si>
    <t>36 62 10-5</t>
  </si>
  <si>
    <t>64 62</t>
  </si>
  <si>
    <t>64 75</t>
  </si>
  <si>
    <t>60 60</t>
  </si>
  <si>
    <t>60 61</t>
  </si>
  <si>
    <t>16 76(5) 10-7</t>
  </si>
  <si>
    <t>63 61</t>
  </si>
  <si>
    <t>63 76(4)</t>
  </si>
  <si>
    <t>60 64</t>
  </si>
  <si>
    <t>62 62</t>
  </si>
  <si>
    <t>64 64</t>
  </si>
  <si>
    <t>57 76(3) 10-4</t>
  </si>
  <si>
    <t>64 36 10-6</t>
  </si>
  <si>
    <t>Жуков Игорь Игоревич</t>
  </si>
  <si>
    <t>Павлов Дмитрий Андреевич</t>
  </si>
  <si>
    <t>Клименко Игорь Михайлович</t>
  </si>
  <si>
    <t>Маланичев Михаил Юрьевич</t>
  </si>
  <si>
    <t>Березин Алексей Германович</t>
  </si>
  <si>
    <t>Курдин Дмитрий Маркович</t>
  </si>
  <si>
    <t>Агафонов Григорий Максимович</t>
  </si>
  <si>
    <t>Максунов Егор Евгеньевич</t>
  </si>
  <si>
    <t>Астафьев Федор Кронидович</t>
  </si>
  <si>
    <t>Федоров Олег Валерьевич</t>
  </si>
  <si>
    <t>Панфилов Вадим Фаритович</t>
  </si>
  <si>
    <t>Штыков Алексей Геннадьевич</t>
  </si>
  <si>
    <t>Герасимов Александр Николаевич</t>
  </si>
  <si>
    <t>Вейс Иван Евгеньевич</t>
  </si>
  <si>
    <t>Солдаев Борис Юрьевич</t>
  </si>
  <si>
    <t>Эль Хаиль Мохамед</t>
  </si>
  <si>
    <t>Бузин Петр Евгеньевич</t>
  </si>
  <si>
    <t>Забанов Захар Денисович</t>
  </si>
  <si>
    <t>Корнеенко Артем Павлович</t>
  </si>
  <si>
    <t>Синяев Михаил Геннадиевич</t>
  </si>
  <si>
    <t>Забанов Денис Михайлович</t>
  </si>
  <si>
    <t>Поляницын Арсений Александрович</t>
  </si>
  <si>
    <t>Арифи Хамза</t>
  </si>
  <si>
    <t>Саянск</t>
  </si>
  <si>
    <t>ЖЕНЩИНЫ</t>
  </si>
  <si>
    <t>Климук Ангелина Владимировна</t>
  </si>
  <si>
    <t>Шарипова Анастасия Ринатовна</t>
  </si>
  <si>
    <t>Злобина Валерия Александровна</t>
  </si>
  <si>
    <t>Трачук Мария Олеговна</t>
  </si>
  <si>
    <t>Дубаева Владлена Владимировна</t>
  </si>
  <si>
    <t>Щенева Екатерина Сергеевна</t>
  </si>
  <si>
    <t>Горячева Жанна Евгеньевна</t>
  </si>
  <si>
    <t>Сергеева София Вячеславовна</t>
  </si>
  <si>
    <t>Бешко Ольга Валерьевна</t>
  </si>
  <si>
    <t>Синяева Анна Игоревна</t>
  </si>
  <si>
    <t>Губанова Валентина Николаевна</t>
  </si>
  <si>
    <t>Илалутдинова Динара Маратовна</t>
  </si>
  <si>
    <t>Гуменчук Татьяна Николаевна</t>
  </si>
  <si>
    <t>Головина Наталья Викторовна</t>
  </si>
  <si>
    <t>62 61</t>
  </si>
  <si>
    <t>62 75</t>
  </si>
  <si>
    <t>61 61</t>
  </si>
  <si>
    <t>63 75</t>
  </si>
  <si>
    <t>46 60 11-9</t>
  </si>
  <si>
    <t>64 57 10-7</t>
  </si>
  <si>
    <t>64 26 10-5</t>
  </si>
  <si>
    <t>61 60</t>
  </si>
  <si>
    <t>63 63</t>
  </si>
  <si>
    <t>61 62</t>
  </si>
  <si>
    <t>64 57 10-6</t>
  </si>
  <si>
    <t>64 63</t>
  </si>
  <si>
    <t>64 36 10-8</t>
  </si>
  <si>
    <t>62 63</t>
  </si>
  <si>
    <t>Осипова Олеся Анатольевна</t>
  </si>
  <si>
    <t>Елисеева Мария Николаева</t>
  </si>
  <si>
    <t>Кузнецова Ольга Анатольевна</t>
  </si>
  <si>
    <t>Кукшталь Павел Вячеславович</t>
  </si>
  <si>
    <t>А.Р.</t>
  </si>
  <si>
    <t>Д.А.</t>
  </si>
  <si>
    <t>С.В.</t>
  </si>
  <si>
    <t>Х.</t>
  </si>
  <si>
    <t>Ж.Е.</t>
  </si>
  <si>
    <t>И.И.</t>
  </si>
  <si>
    <t>В.Н.</t>
  </si>
  <si>
    <t>П.Е.</t>
  </si>
  <si>
    <t>О.В.</t>
  </si>
  <si>
    <t>А.Г.</t>
  </si>
  <si>
    <t>Н.В.</t>
  </si>
  <si>
    <t>И.Е.</t>
  </si>
  <si>
    <t>Е.С.</t>
  </si>
  <si>
    <t>А.В.</t>
  </si>
  <si>
    <t>Е.Е.</t>
  </si>
  <si>
    <t>Т.Н.</t>
  </si>
  <si>
    <t>В.Ф.</t>
  </si>
  <si>
    <t>В.А.</t>
  </si>
  <si>
    <t>Г.М.</t>
  </si>
  <si>
    <t>Д.А,</t>
  </si>
  <si>
    <t>А.Н.</t>
  </si>
  <si>
    <t>З.Д.</t>
  </si>
  <si>
    <t>Д.М.</t>
  </si>
  <si>
    <t>А.А.</t>
  </si>
  <si>
    <t>Б.Ю.</t>
  </si>
  <si>
    <t>М.</t>
  </si>
  <si>
    <t>Ф.К.</t>
  </si>
  <si>
    <t>А.П.</t>
  </si>
  <si>
    <t>М.Г.</t>
  </si>
  <si>
    <t>П.В.</t>
  </si>
  <si>
    <t>О.А.</t>
  </si>
  <si>
    <t>А.И.</t>
  </si>
  <si>
    <t>М.Н.</t>
  </si>
  <si>
    <t>В.В.</t>
  </si>
  <si>
    <t>М.О.</t>
  </si>
  <si>
    <t>ЖУКОВ</t>
  </si>
  <si>
    <t>ПАВЛОВ</t>
  </si>
  <si>
    <t>ВЕЙС</t>
  </si>
  <si>
    <t>ГЕРАСИМОВ</t>
  </si>
  <si>
    <t>БУЗИН</t>
  </si>
  <si>
    <t>ЗАБАНОВ ЗАХАР</t>
  </si>
  <si>
    <t>АГАФОНОВ</t>
  </si>
  <si>
    <t>МАКСУНОВ</t>
  </si>
  <si>
    <t>ПАНФИЛОВ</t>
  </si>
  <si>
    <t>ШТЫКОВ</t>
  </si>
  <si>
    <t>ЗАБАНОВ ДЕНИС</t>
  </si>
  <si>
    <t>ПОЛЯНИЦЫН</t>
  </si>
  <si>
    <t>СОЛДАЕВ</t>
  </si>
  <si>
    <t>ЭЛЬ ХАИЛЬ</t>
  </si>
  <si>
    <t>АСТАФЬЕВ</t>
  </si>
  <si>
    <t>ФЕДОРОВ</t>
  </si>
  <si>
    <t>БЕРЕЗИН</t>
  </si>
  <si>
    <t>КУРДИН</t>
  </si>
  <si>
    <t>КОРНЕЕНКО</t>
  </si>
  <si>
    <t>СИНЯЕВ</t>
  </si>
  <si>
    <t>АРИФИ</t>
  </si>
  <si>
    <t>КУКШТАЛЬ</t>
  </si>
  <si>
    <t>И.М.</t>
  </si>
  <si>
    <t>М.Ю.</t>
  </si>
  <si>
    <t>КЛИМЕНКО</t>
  </si>
  <si>
    <t>МАЛАНИЧЕВ</t>
  </si>
  <si>
    <t>В.А.ГУСЕВ</t>
  </si>
  <si>
    <t>БУЗИН (Тольятти)</t>
  </si>
  <si>
    <t>КЛИМУК</t>
  </si>
  <si>
    <t>ШАРИПОВА</t>
  </si>
  <si>
    <t>ГУБАНОВА</t>
  </si>
  <si>
    <t>ИЛАЛУТДИНОВА</t>
  </si>
  <si>
    <t>ГОРЯЧЕВА</t>
  </si>
  <si>
    <t>СЕРГЕЕВА</t>
  </si>
  <si>
    <t>ГОЛОВИНА</t>
  </si>
  <si>
    <t>ОСИПОВА</t>
  </si>
  <si>
    <t>БЕШКО</t>
  </si>
  <si>
    <t>СИНЯЕВА</t>
  </si>
  <si>
    <t>ЕЛИСЕЕВА</t>
  </si>
  <si>
    <t>КУЗНЕЦОВА</t>
  </si>
  <si>
    <t>ДУБАЕВА</t>
  </si>
  <si>
    <t>ЩЕНЕВА</t>
  </si>
  <si>
    <t>ГУМЕНЧУК</t>
  </si>
  <si>
    <t>КОСТЕРИНА</t>
  </si>
  <si>
    <t>ЗЛОБИНА</t>
  </si>
  <si>
    <t>ТРАЧУК</t>
  </si>
  <si>
    <t>ГУБАНОВА (Тольятти)</t>
  </si>
  <si>
    <t>Костерина Оксана Александровна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</si>
</sst>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[$-FC19]d\ mmmm\ yyyy\ &quot;г.&quot;"/>
    <numFmt numFmtId="176" formatCode="dd/mm/yy"/>
    <numFmt numFmtId="177" formatCode="dd\ mmm\ yyyy"/>
    <numFmt numFmtId="178" formatCode="0.000"/>
    <numFmt numFmtId="179" formatCode="#,##0[$р.-419]"/>
    <numFmt numFmtId="180" formatCode="#,##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&quot;р.&quot;"/>
    <numFmt numFmtId="186" formatCode="#,##0_р_."/>
    <numFmt numFmtId="187" formatCode="#,##0.00_р_."/>
    <numFmt numFmtId="188" formatCode="#,##0.000&quot;р.&quot;"/>
    <numFmt numFmtId="189" formatCode="#,##0.0000&quot;р.&quot;"/>
    <numFmt numFmtId="190" formatCode="#,##0.00000&quot;р.&quot;"/>
    <numFmt numFmtId="191" formatCode="#,##0.000000&quot;р.&quot;"/>
    <numFmt numFmtId="192" formatCode="#,##0.0000000&quot;р.&quot;"/>
    <numFmt numFmtId="193" formatCode="#,##0.00000000&quot;р.&quot;"/>
    <numFmt numFmtId="194" formatCode="#,##0.000000000&quot;р.&quot;"/>
    <numFmt numFmtId="195" formatCode="#,##0.0000000000&quot;р.&quot;"/>
    <numFmt numFmtId="196" formatCode="#,##0.00000000000&quot;р.&quot;"/>
    <numFmt numFmtId="197" formatCode="#,##0.000000000000&quot;р.&quot;"/>
    <numFmt numFmtId="198" formatCode="#,##0.0000000000000&quot;р.&quot;"/>
    <numFmt numFmtId="199" formatCode="#,##0.00000000000000&quot;р.&quot;"/>
    <numFmt numFmtId="200" formatCode="#,##0.000000000000000&quot;р.&quot;"/>
    <numFmt numFmtId="201" formatCode="#,##0.0000000000000000&quot;р.&quot;"/>
    <numFmt numFmtId="202" formatCode="#,##0.00000000000000000&quot;р.&quot;"/>
    <numFmt numFmtId="203" formatCode="#,##0.000000000000000000&quot;р.&quot;"/>
    <numFmt numFmtId="204" formatCode="#,##0.0000000000000000000&quot;р.&quot;"/>
    <numFmt numFmtId="205" formatCode="#,##0.00000000000000000000&quot;р.&quot;"/>
    <numFmt numFmtId="206" formatCode="#,##0.000000000000000000000&quot;р.&quot;"/>
    <numFmt numFmtId="207" formatCode="#,##0.0000000000000000000000&quot;р.&quot;"/>
    <numFmt numFmtId="208" formatCode="#,##0.00000000000000000000000&quot;р.&quot;"/>
    <numFmt numFmtId="209" formatCode="#,##0.000000000000000000000000&quot;р.&quot;"/>
    <numFmt numFmtId="210" formatCode="#,##0.0000000000000000000000000&quot;р.&quot;"/>
    <numFmt numFmtId="211" formatCode="#,##0.00000000000000000000000000&quot;р.&quot;"/>
    <numFmt numFmtId="212" formatCode="#,##0.000000000000000000000000000&quot;р.&quot;"/>
    <numFmt numFmtId="213" formatCode="#,##0.0000000000000000000000000000&quot;р.&quot;"/>
    <numFmt numFmtId="214" formatCode="#,##0.00000000000000000000000000000&quot;р.&quot;"/>
    <numFmt numFmtId="215" formatCode="#,##0.0&quot;р.&quot;"/>
    <numFmt numFmtId="216" formatCode="d/m;@"/>
    <numFmt numFmtId="217" formatCode="dd/mm;@"/>
    <numFmt numFmtId="218" formatCode="h:mm;@"/>
    <numFmt numFmtId="219" formatCode="dddd"/>
    <numFmt numFmtId="220" formatCode="dd/mm/yy\ h:mm;@"/>
  </numFmts>
  <fonts count="5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i/>
      <sz val="8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sz val="10"/>
      <color indexed="9"/>
      <name val="Arial Cyr"/>
      <family val="2"/>
    </font>
    <font>
      <b/>
      <i/>
      <sz val="9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b/>
      <sz val="9"/>
      <name val="Arial Cyr"/>
      <family val="0"/>
    </font>
    <font>
      <sz val="9"/>
      <color indexed="42"/>
      <name val="Arial Cyr"/>
      <family val="2"/>
    </font>
    <font>
      <sz val="10"/>
      <color indexed="42"/>
      <name val="Arial Cyr"/>
      <family val="2"/>
    </font>
    <font>
      <sz val="7"/>
      <name val="Arial Cyr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7"/>
      <name val="Arial Cyr"/>
      <family val="2"/>
    </font>
    <font>
      <b/>
      <sz val="14"/>
      <name val="Arial Cyr"/>
      <family val="2"/>
    </font>
    <font>
      <vertAlign val="superscript"/>
      <sz val="8"/>
      <name val="Arial Cyr"/>
      <family val="0"/>
    </font>
    <font>
      <sz val="10"/>
      <name val="Calibri"/>
      <family val="2"/>
    </font>
    <font>
      <b/>
      <sz val="2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1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34" fillId="4" borderId="1" applyNumberFormat="0" applyFont="0" applyAlignment="0" applyProtection="0"/>
    <xf numFmtId="0" fontId="15" fillId="9" borderId="0" applyNumberFormat="0" applyBorder="0" applyAlignment="0" applyProtection="0"/>
    <xf numFmtId="0" fontId="36" fillId="5" borderId="1" applyNumberFormat="0" applyAlignment="0" applyProtection="0"/>
    <xf numFmtId="0" fontId="36" fillId="5" borderId="1" applyNumberFormat="0" applyAlignment="0" applyProtection="0"/>
    <xf numFmtId="0" fontId="37" fillId="6" borderId="0" applyNumberFormat="0" applyBorder="0" applyAlignment="0" applyProtection="0"/>
    <xf numFmtId="0" fontId="4" fillId="5" borderId="2" applyNumberFormat="0" applyAlignment="0" applyProtection="0"/>
    <xf numFmtId="0" fontId="10" fillId="24" borderId="3" applyNumberFormat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26" borderId="0" applyNumberFormat="0" applyBorder="0" applyAlignment="0" applyProtection="0"/>
    <xf numFmtId="0" fontId="35" fillId="18" borderId="0" applyNumberFormat="0" applyBorder="0" applyAlignment="0" applyProtection="0"/>
    <xf numFmtId="0" fontId="35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26" borderId="0" applyNumberFormat="0" applyBorder="0" applyAlignment="0" applyProtection="0"/>
    <xf numFmtId="0" fontId="35" fillId="18" borderId="0" applyNumberFormat="0" applyBorder="0" applyAlignment="0" applyProtection="0"/>
    <xf numFmtId="0" fontId="35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0" fillId="3" borderId="1" applyNumberFormat="0" applyAlignment="0" applyProtection="0"/>
    <xf numFmtId="0" fontId="2" fillId="7" borderId="2" applyNumberFormat="0" applyAlignment="0" applyProtection="0"/>
    <xf numFmtId="0" fontId="41" fillId="15" borderId="7" applyNumberFormat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17" fillId="0" borderId="9" applyNumberFormat="0" applyFill="0" applyAlignment="0" applyProtection="0"/>
    <xf numFmtId="0" fontId="43" fillId="4" borderId="0" applyNumberFormat="0" applyBorder="0" applyAlignment="0" applyProtection="0"/>
    <xf numFmtId="0" fontId="0" fillId="28" borderId="10" applyNumberFormat="0" applyFont="0" applyAlignment="0" applyProtection="0"/>
    <xf numFmtId="0" fontId="3" fillId="5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48" fillId="5" borderId="16" applyNumberFormat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7" borderId="2" applyNumberFormat="0" applyAlignment="0" applyProtection="0"/>
    <xf numFmtId="0" fontId="3" fillId="5" borderId="1" applyNumberFormat="0" applyAlignment="0" applyProtection="0"/>
    <xf numFmtId="0" fontId="4" fillId="5" borderId="2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24" borderId="3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6" fillId="0" borderId="0">
      <alignment/>
      <protection/>
    </xf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8" borderId="10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10" borderId="0" applyNumberFormat="0" applyBorder="0" applyAlignment="0" applyProtection="0"/>
  </cellStyleXfs>
  <cellXfs count="495">
    <xf numFmtId="0" fontId="0" fillId="0" borderId="0" xfId="0" applyAlignment="1">
      <alignment/>
    </xf>
    <xf numFmtId="0" fontId="13" fillId="0" borderId="0" xfId="144" applyNumberFormat="1" applyFont="1" applyAlignment="1">
      <alignment vertical="center" wrapText="1"/>
      <protection/>
    </xf>
    <xf numFmtId="0" fontId="13" fillId="0" borderId="0" xfId="144" applyNumberFormat="1" applyFont="1" applyAlignment="1">
      <alignment vertical="center" shrinkToFit="1"/>
      <protection/>
    </xf>
    <xf numFmtId="0" fontId="13" fillId="0" borderId="0" xfId="144" applyNumberFormat="1" applyFont="1" applyAlignment="1">
      <alignment vertical="center"/>
      <protection/>
    </xf>
    <xf numFmtId="0" fontId="24" fillId="0" borderId="0" xfId="144" applyNumberFormat="1" applyFont="1" applyBorder="1" applyAlignment="1">
      <alignment horizontal="center" vertical="center" shrinkToFit="1"/>
      <protection/>
    </xf>
    <xf numFmtId="0" fontId="24" fillId="0" borderId="0" xfId="144" applyNumberFormat="1" applyFont="1" applyBorder="1" applyAlignment="1">
      <alignment horizontal="center" vertical="center"/>
      <protection/>
    </xf>
    <xf numFmtId="0" fontId="13" fillId="0" borderId="0" xfId="144" applyNumberFormat="1" applyFont="1" applyBorder="1" applyAlignment="1">
      <alignment vertical="center" wrapText="1"/>
      <protection/>
    </xf>
    <xf numFmtId="0" fontId="13" fillId="0" borderId="0" xfId="144" applyNumberFormat="1" applyFont="1" applyBorder="1" applyAlignment="1" applyProtection="1">
      <alignment/>
      <protection/>
    </xf>
    <xf numFmtId="0" fontId="13" fillId="0" borderId="0" xfId="144" applyNumberFormat="1" applyFont="1" applyBorder="1" applyAlignment="1" applyProtection="1">
      <alignment horizontal="center"/>
      <protection/>
    </xf>
    <xf numFmtId="0" fontId="22" fillId="0" borderId="0" xfId="144" applyNumberFormat="1" applyFont="1" applyAlignment="1">
      <alignment horizontal="center" vertical="center" wrapText="1"/>
      <protection/>
    </xf>
    <xf numFmtId="0" fontId="13" fillId="0" borderId="0" xfId="144" applyNumberFormat="1" applyFont="1" applyFill="1" applyBorder="1" applyAlignment="1">
      <alignment horizontal="center" vertical="center" shrinkToFit="1"/>
      <protection/>
    </xf>
    <xf numFmtId="0" fontId="13" fillId="0" borderId="0" xfId="144" applyNumberFormat="1" applyFont="1" applyFill="1" applyAlignment="1">
      <alignment vertical="center" wrapText="1"/>
      <protection/>
    </xf>
    <xf numFmtId="0" fontId="13" fillId="0" borderId="0" xfId="144" applyNumberFormat="1" applyFont="1" applyFill="1" applyBorder="1" applyAlignment="1" applyProtection="1">
      <alignment horizontal="center" shrinkToFit="1"/>
      <protection/>
    </xf>
    <xf numFmtId="0" fontId="13" fillId="0" borderId="0" xfId="144" applyNumberFormat="1" applyFont="1" applyFill="1" applyAlignment="1">
      <alignment vertical="center"/>
      <protection/>
    </xf>
    <xf numFmtId="0" fontId="13" fillId="0" borderId="0" xfId="144" applyNumberFormat="1" applyFont="1" applyFill="1" applyBorder="1" applyAlignment="1">
      <alignment wrapText="1"/>
      <protection/>
    </xf>
    <xf numFmtId="0" fontId="13" fillId="0" borderId="0" xfId="144" applyNumberFormat="1" applyFont="1" applyBorder="1" applyAlignment="1">
      <alignment wrapText="1"/>
      <protection/>
    </xf>
    <xf numFmtId="0" fontId="22" fillId="0" borderId="0" xfId="144" applyNumberFormat="1" applyFont="1" applyBorder="1" applyAlignment="1">
      <alignment horizontal="center" vertical="center"/>
      <protection/>
    </xf>
    <xf numFmtId="0" fontId="13" fillId="0" borderId="17" xfId="144" applyNumberFormat="1" applyFont="1" applyFill="1" applyBorder="1" applyAlignment="1" applyProtection="1">
      <alignment horizontal="center" shrinkToFit="1"/>
      <protection/>
    </xf>
    <xf numFmtId="0" fontId="13" fillId="0" borderId="0" xfId="144" applyNumberFormat="1" applyFont="1" applyFill="1" applyBorder="1" applyAlignment="1" applyProtection="1">
      <alignment horizontal="center" vertical="top" shrinkToFit="1"/>
      <protection/>
    </xf>
    <xf numFmtId="0" fontId="13" fillId="0" borderId="0" xfId="144" applyNumberFormat="1" applyFont="1" applyFill="1" applyBorder="1" applyAlignment="1" applyProtection="1">
      <alignment vertical="top" shrinkToFit="1"/>
      <protection/>
    </xf>
    <xf numFmtId="0" fontId="13" fillId="0" borderId="0" xfId="144" applyNumberFormat="1" applyAlignment="1">
      <alignment wrapText="1"/>
      <protection/>
    </xf>
    <xf numFmtId="0" fontId="13" fillId="0" borderId="0" xfId="144" applyNumberFormat="1" applyFont="1" applyFill="1" applyBorder="1" applyAlignment="1">
      <alignment horizontal="center" shrinkToFit="1"/>
      <protection/>
    </xf>
    <xf numFmtId="0" fontId="13" fillId="0" borderId="0" xfId="144" applyNumberFormat="1" applyFont="1" applyFill="1" applyBorder="1" applyAlignment="1">
      <alignment horizontal="center" wrapText="1"/>
      <protection/>
    </xf>
    <xf numFmtId="0" fontId="13" fillId="0" borderId="0" xfId="144" applyNumberFormat="1" applyBorder="1" applyAlignment="1">
      <alignment wrapText="1"/>
      <protection/>
    </xf>
    <xf numFmtId="0" fontId="13" fillId="0" borderId="17" xfId="144" applyNumberFormat="1" applyFont="1" applyFill="1" applyBorder="1" applyAlignment="1">
      <alignment wrapText="1"/>
      <protection/>
    </xf>
    <xf numFmtId="0" fontId="13" fillId="0" borderId="17" xfId="144" applyNumberFormat="1" applyFont="1" applyFill="1" applyBorder="1" applyAlignment="1" applyProtection="1">
      <alignment horizontal="center" vertical="top" shrinkToFit="1"/>
      <protection/>
    </xf>
    <xf numFmtId="0" fontId="13" fillId="0" borderId="0" xfId="144" applyNumberFormat="1" applyBorder="1" applyAlignment="1">
      <alignment vertical="center"/>
      <protection/>
    </xf>
    <xf numFmtId="0" fontId="13" fillId="0" borderId="0" xfId="144" applyNumberFormat="1" applyBorder="1" applyAlignment="1">
      <alignment horizontal="left" vertical="center"/>
      <protection/>
    </xf>
    <xf numFmtId="0" fontId="13" fillId="0" borderId="0" xfId="144" applyNumberFormat="1" applyAlignment="1">
      <alignment vertical="center"/>
      <protection/>
    </xf>
    <xf numFmtId="0" fontId="13" fillId="0" borderId="0" xfId="144" applyNumberFormat="1" applyFont="1" applyBorder="1" applyAlignment="1">
      <alignment horizontal="center" wrapText="1"/>
      <protection/>
    </xf>
    <xf numFmtId="0" fontId="13" fillId="0" borderId="0" xfId="144" applyNumberFormat="1" applyFont="1" applyFill="1" applyBorder="1" applyAlignment="1">
      <alignment horizontal="left" shrinkToFit="1"/>
      <protection/>
    </xf>
    <xf numFmtId="0" fontId="13" fillId="0" borderId="0" xfId="144" applyNumberFormat="1" applyFont="1" applyFill="1" applyBorder="1" applyAlignment="1" applyProtection="1">
      <alignment horizontal="left" wrapText="1"/>
      <protection/>
    </xf>
    <xf numFmtId="0" fontId="13" fillId="0" borderId="0" xfId="144" applyNumberFormat="1" applyFont="1" applyFill="1" applyBorder="1" applyAlignment="1" applyProtection="1">
      <alignment wrapText="1"/>
      <protection/>
    </xf>
    <xf numFmtId="0" fontId="13" fillId="0" borderId="0" xfId="144" applyNumberFormat="1" applyFont="1" applyFill="1" applyBorder="1" applyAlignment="1" applyProtection="1">
      <alignment horizontal="center" vertical="center"/>
      <protection/>
    </xf>
    <xf numFmtId="0" fontId="13" fillId="0" borderId="0" xfId="144" applyNumberFormat="1" applyFont="1" applyFill="1" applyBorder="1" applyAlignment="1">
      <alignment vertical="center"/>
      <protection/>
    </xf>
    <xf numFmtId="0" fontId="13" fillId="0" borderId="0" xfId="144" applyNumberFormat="1" applyFont="1" applyFill="1" applyBorder="1" applyAlignment="1">
      <alignment horizontal="left" vertical="center"/>
      <protection/>
    </xf>
    <xf numFmtId="0" fontId="13" fillId="0" borderId="0" xfId="144" applyNumberFormat="1" applyFont="1" applyFill="1" applyBorder="1" applyAlignment="1" applyProtection="1">
      <alignment horizontal="center" wrapText="1"/>
      <protection/>
    </xf>
    <xf numFmtId="0" fontId="13" fillId="0" borderId="0" xfId="144" applyNumberFormat="1" applyFont="1" applyFill="1" applyBorder="1" applyAlignment="1">
      <alignment shrinkToFit="1"/>
      <protection/>
    </xf>
    <xf numFmtId="0" fontId="13" fillId="0" borderId="0" xfId="144" applyNumberFormat="1" applyFont="1" applyFill="1" applyBorder="1" applyAlignment="1" applyProtection="1">
      <alignment shrinkToFit="1"/>
      <protection/>
    </xf>
    <xf numFmtId="0" fontId="13" fillId="0" borderId="0" xfId="144" applyNumberFormat="1" applyFont="1" applyFill="1" applyBorder="1" applyAlignment="1">
      <alignment horizontal="center" vertical="center"/>
      <protection/>
    </xf>
    <xf numFmtId="0" fontId="13" fillId="0" borderId="0" xfId="144" applyNumberFormat="1" applyFont="1" applyFill="1" applyBorder="1" applyAlignment="1" applyProtection="1">
      <alignment horizontal="center" vertical="center" shrinkToFit="1"/>
      <protection/>
    </xf>
    <xf numFmtId="0" fontId="13" fillId="0" borderId="0" xfId="144" applyNumberFormat="1" applyFont="1" applyFill="1" applyAlignment="1" applyProtection="1">
      <alignment vertical="center" shrinkToFit="1"/>
      <protection/>
    </xf>
    <xf numFmtId="0" fontId="13" fillId="0" borderId="17" xfId="144" applyNumberFormat="1" applyFont="1" applyFill="1" applyBorder="1" applyAlignment="1" applyProtection="1">
      <alignment horizontal="left" shrinkToFit="1"/>
      <protection/>
    </xf>
    <xf numFmtId="0" fontId="13" fillId="0" borderId="0" xfId="144" applyNumberFormat="1" applyFont="1" applyFill="1" applyAlignment="1">
      <alignment horizontal="left" vertical="center"/>
      <protection/>
    </xf>
    <xf numFmtId="0" fontId="13" fillId="0" borderId="0" xfId="144" applyNumberFormat="1" applyFont="1" applyFill="1" applyBorder="1" applyAlignment="1" applyProtection="1">
      <alignment horizontal="left" shrinkToFit="1"/>
      <protection/>
    </xf>
    <xf numFmtId="0" fontId="13" fillId="0" borderId="17" xfId="144" applyNumberFormat="1" applyFont="1" applyFill="1" applyBorder="1" applyAlignment="1">
      <alignment shrinkToFit="1"/>
      <protection/>
    </xf>
    <xf numFmtId="0" fontId="13" fillId="0" borderId="0" xfId="144" applyNumberFormat="1" applyFont="1" applyFill="1" applyAlignment="1">
      <alignment vertical="center" shrinkToFit="1"/>
      <protection/>
    </xf>
    <xf numFmtId="0" fontId="22" fillId="0" borderId="0" xfId="144" applyNumberFormat="1" applyFont="1" applyFill="1" applyBorder="1" applyAlignment="1">
      <alignment horizontal="center" vertical="center"/>
      <protection/>
    </xf>
    <xf numFmtId="0" fontId="13" fillId="0" borderId="0" xfId="144" applyNumberFormat="1" applyFont="1" applyFill="1" applyBorder="1" applyAlignment="1">
      <alignment vertical="center" shrinkToFit="1"/>
      <protection/>
    </xf>
    <xf numFmtId="0" fontId="13" fillId="0" borderId="0" xfId="144" applyNumberFormat="1" applyFont="1" applyBorder="1" applyAlignment="1">
      <alignment vertical="center"/>
      <protection/>
    </xf>
    <xf numFmtId="0" fontId="13" fillId="0" borderId="0" xfId="144" applyNumberFormat="1" applyFont="1" applyFill="1" applyAlignment="1" applyProtection="1">
      <alignment vertical="center"/>
      <protection/>
    </xf>
    <xf numFmtId="0" fontId="13" fillId="0" borderId="0" xfId="144" applyNumberFormat="1" applyFont="1" applyFill="1" applyAlignment="1" applyProtection="1">
      <alignment horizontal="center" vertical="center" shrinkToFit="1"/>
      <protection/>
    </xf>
    <xf numFmtId="0" fontId="13" fillId="0" borderId="0" xfId="144" applyNumberFormat="1" applyFont="1" applyFill="1" applyBorder="1" applyAlignment="1" applyProtection="1">
      <alignment/>
      <protection/>
    </xf>
    <xf numFmtId="0" fontId="13" fillId="0" borderId="0" xfId="144" applyNumberFormat="1" applyBorder="1" applyAlignment="1">
      <alignment horizontal="center" vertical="center"/>
      <protection/>
    </xf>
    <xf numFmtId="0" fontId="13" fillId="0" borderId="0" xfId="144" applyNumberFormat="1" applyFill="1" applyBorder="1" applyAlignment="1">
      <alignment vertical="center"/>
      <protection/>
    </xf>
    <xf numFmtId="0" fontId="26" fillId="0" borderId="0" xfId="144" applyNumberFormat="1" applyFont="1" applyAlignment="1" applyProtection="1">
      <alignment vertical="center"/>
      <protection locked="0"/>
    </xf>
    <xf numFmtId="0" fontId="13" fillId="0" borderId="0" xfId="144" applyFont="1" applyFill="1" applyAlignment="1">
      <alignment vertical="center" wrapText="1"/>
      <protection/>
    </xf>
    <xf numFmtId="0" fontId="22" fillId="0" borderId="0" xfId="144" applyFont="1" applyFill="1" applyAlignment="1">
      <alignment vertical="center" wrapText="1"/>
      <protection/>
    </xf>
    <xf numFmtId="0" fontId="13" fillId="0" borderId="0" xfId="144" applyFont="1" applyFill="1" applyAlignment="1">
      <alignment vertical="center"/>
      <protection/>
    </xf>
    <xf numFmtId="0" fontId="13" fillId="0" borderId="0" xfId="144" applyFont="1" applyFill="1" applyAlignment="1">
      <alignment horizontal="center" vertical="center" wrapText="1"/>
      <protection/>
    </xf>
    <xf numFmtId="0" fontId="13" fillId="0" borderId="0" xfId="144" applyNumberFormat="1" applyFont="1" applyFill="1" applyBorder="1" applyAlignment="1">
      <alignment/>
      <protection/>
    </xf>
    <xf numFmtId="0" fontId="22" fillId="0" borderId="0" xfId="144" applyFont="1" applyFill="1" applyAlignment="1">
      <alignment horizontal="center" vertical="center" wrapText="1"/>
      <protection/>
    </xf>
    <xf numFmtId="0" fontId="22" fillId="0" borderId="0" xfId="144" applyNumberFormat="1" applyFont="1" applyFill="1" applyAlignment="1">
      <alignment vertical="center" wrapText="1"/>
      <protection/>
    </xf>
    <xf numFmtId="0" fontId="29" fillId="0" borderId="0" xfId="144" applyFont="1" applyFill="1" applyBorder="1" applyAlignment="1">
      <alignment vertical="center" shrinkToFit="1"/>
      <protection/>
    </xf>
    <xf numFmtId="49" fontId="24" fillId="0" borderId="0" xfId="144" applyNumberFormat="1" applyFont="1" applyFill="1" applyAlignment="1">
      <alignment horizontal="center" vertical="center" wrapText="1"/>
      <protection/>
    </xf>
    <xf numFmtId="0" fontId="13" fillId="0" borderId="0" xfId="144" applyFont="1" applyFill="1" applyBorder="1" applyAlignment="1">
      <alignment vertical="center" wrapText="1"/>
      <protection/>
    </xf>
    <xf numFmtId="0" fontId="13" fillId="0" borderId="0" xfId="144" applyNumberFormat="1" applyFont="1" applyFill="1" applyBorder="1" applyAlignment="1">
      <alignment vertical="center" wrapText="1"/>
      <protection/>
    </xf>
    <xf numFmtId="49" fontId="29" fillId="0" borderId="0" xfId="144" applyNumberFormat="1" applyFont="1" applyFill="1" applyBorder="1" applyAlignment="1">
      <alignment horizontal="center" vertical="center" wrapText="1"/>
      <protection/>
    </xf>
    <xf numFmtId="0" fontId="13" fillId="0" borderId="18" xfId="144" applyFill="1" applyBorder="1" applyAlignment="1">
      <alignment horizontal="center" vertical="center" wrapText="1"/>
      <protection/>
    </xf>
    <xf numFmtId="0" fontId="29" fillId="0" borderId="0" xfId="144" applyFont="1" applyFill="1" applyAlignment="1">
      <alignment horizontal="center" vertical="center" wrapText="1"/>
      <protection/>
    </xf>
    <xf numFmtId="0" fontId="22" fillId="0" borderId="0" xfId="144" applyNumberFormat="1" applyFont="1" applyFill="1" applyBorder="1" applyAlignment="1" applyProtection="1">
      <alignment horizontal="center" vertical="center" wrapText="1"/>
      <protection/>
    </xf>
    <xf numFmtId="0" fontId="22" fillId="0" borderId="0" xfId="144" applyNumberFormat="1" applyFont="1" applyFill="1" applyBorder="1" applyAlignment="1">
      <alignment horizontal="center" vertical="center" wrapText="1"/>
      <protection/>
    </xf>
    <xf numFmtId="0" fontId="25" fillId="0" borderId="0" xfId="144" applyNumberFormat="1" applyFont="1" applyFill="1" applyBorder="1" applyAlignment="1" applyProtection="1">
      <alignment horizontal="center" shrinkToFit="1"/>
      <protection/>
    </xf>
    <xf numFmtId="49" fontId="25" fillId="0" borderId="0" xfId="144" applyNumberFormat="1" applyFont="1" applyFill="1" applyBorder="1" applyAlignment="1">
      <alignment horizontal="center" shrinkToFit="1"/>
      <protection/>
    </xf>
    <xf numFmtId="0" fontId="25" fillId="0" borderId="0" xfId="144" applyNumberFormat="1" applyFont="1" applyFill="1" applyBorder="1" applyAlignment="1" applyProtection="1">
      <alignment horizontal="center" shrinkToFit="1"/>
      <protection/>
    </xf>
    <xf numFmtId="0" fontId="25" fillId="0" borderId="0" xfId="144" applyNumberFormat="1" applyFont="1" applyFill="1" applyBorder="1" applyAlignment="1">
      <alignment horizontal="center" shrinkToFit="1"/>
      <protection/>
    </xf>
    <xf numFmtId="0" fontId="13" fillId="0" borderId="0" xfId="144" applyFont="1" applyFill="1" applyAlignment="1">
      <alignment horizontal="center" wrapText="1"/>
      <protection/>
    </xf>
    <xf numFmtId="0" fontId="31" fillId="0" borderId="19" xfId="144" applyNumberFormat="1" applyFont="1" applyFill="1" applyBorder="1" applyAlignment="1" applyProtection="1">
      <alignment horizontal="left" shrinkToFit="1"/>
      <protection locked="0"/>
    </xf>
    <xf numFmtId="0" fontId="25" fillId="0" borderId="0" xfId="144" applyNumberFormat="1" applyFont="1" applyFill="1" applyBorder="1" applyAlignment="1" applyProtection="1">
      <alignment horizontal="center" vertical="top" shrinkToFit="1"/>
      <protection/>
    </xf>
    <xf numFmtId="0" fontId="25" fillId="0" borderId="0" xfId="144" applyNumberFormat="1" applyFont="1" applyFill="1" applyBorder="1" applyAlignment="1" applyProtection="1">
      <alignment horizontal="left" vertical="center" shrinkToFit="1"/>
      <protection/>
    </xf>
    <xf numFmtId="0" fontId="25" fillId="0" borderId="0" xfId="144" applyNumberFormat="1" applyFont="1" applyFill="1" applyBorder="1" applyAlignment="1">
      <alignment horizontal="center" vertical="center" shrinkToFit="1"/>
      <protection/>
    </xf>
    <xf numFmtId="0" fontId="25" fillId="0" borderId="20" xfId="144" applyNumberFormat="1" applyFont="1" applyFill="1" applyBorder="1" applyAlignment="1">
      <alignment horizontal="center" vertical="center" shrinkToFit="1"/>
      <protection/>
    </xf>
    <xf numFmtId="0" fontId="25" fillId="0" borderId="0" xfId="144" applyNumberFormat="1" applyFont="1" applyFill="1" applyBorder="1" applyAlignment="1" applyProtection="1">
      <alignment horizontal="center" vertical="top" shrinkToFit="1"/>
      <protection/>
    </xf>
    <xf numFmtId="0" fontId="25" fillId="0" borderId="0" xfId="144" applyNumberFormat="1" applyFont="1" applyFill="1" applyBorder="1" applyAlignment="1">
      <alignment horizontal="left" vertical="center" shrinkToFit="1"/>
      <protection/>
    </xf>
    <xf numFmtId="0" fontId="31" fillId="0" borderId="17" xfId="144" applyNumberFormat="1" applyFont="1" applyFill="1" applyBorder="1" applyAlignment="1" applyProtection="1">
      <alignment horizontal="center" shrinkToFit="1"/>
      <protection locked="0"/>
    </xf>
    <xf numFmtId="0" fontId="25" fillId="0" borderId="17" xfId="144" applyNumberFormat="1" applyFont="1" applyFill="1" applyBorder="1" applyAlignment="1" applyProtection="1">
      <alignment horizontal="center" vertical="top" shrinkToFit="1"/>
      <protection/>
    </xf>
    <xf numFmtId="0" fontId="25" fillId="0" borderId="0" xfId="144" applyNumberFormat="1" applyFont="1" applyFill="1" applyBorder="1" applyAlignment="1">
      <alignment horizontal="center" vertical="top" shrinkToFit="1"/>
      <protection/>
    </xf>
    <xf numFmtId="0" fontId="25" fillId="0" borderId="17" xfId="144" applyNumberFormat="1" applyFont="1" applyFill="1" applyBorder="1" applyAlignment="1" applyProtection="1">
      <alignment horizontal="center" shrinkToFit="1"/>
      <protection/>
    </xf>
    <xf numFmtId="0" fontId="25" fillId="0" borderId="21" xfId="144" applyNumberFormat="1" applyFont="1" applyFill="1" applyBorder="1" applyAlignment="1" applyProtection="1">
      <alignment horizontal="left" vertical="center" shrinkToFit="1"/>
      <protection/>
    </xf>
    <xf numFmtId="0" fontId="31" fillId="0" borderId="17" xfId="144" applyNumberFormat="1" applyFont="1" applyFill="1" applyBorder="1" applyAlignment="1" applyProtection="1">
      <alignment horizontal="center" shrinkToFit="1"/>
      <protection locked="0"/>
    </xf>
    <xf numFmtId="0" fontId="25" fillId="0" borderId="0" xfId="144" applyFont="1" applyFill="1" applyBorder="1" applyAlignment="1" applyProtection="1">
      <alignment horizontal="center" wrapText="1"/>
      <protection/>
    </xf>
    <xf numFmtId="0" fontId="25" fillId="0" borderId="0" xfId="144" applyNumberFormat="1" applyFont="1" applyFill="1" applyBorder="1" applyAlignment="1">
      <alignment horizontal="center" vertical="top" shrinkToFit="1"/>
      <protection/>
    </xf>
    <xf numFmtId="0" fontId="13" fillId="0" borderId="0" xfId="144" applyFont="1" applyFill="1" applyBorder="1" applyAlignment="1">
      <alignment horizontal="center" wrapText="1"/>
      <protection/>
    </xf>
    <xf numFmtId="49" fontId="13" fillId="0" borderId="0" xfId="144" applyNumberFormat="1" applyFont="1" applyFill="1" applyBorder="1" applyAlignment="1">
      <alignment wrapText="1"/>
      <protection/>
    </xf>
    <xf numFmtId="0" fontId="13" fillId="0" borderId="0" xfId="144" applyFont="1" applyFill="1" applyBorder="1" applyAlignment="1">
      <alignment horizontal="center" vertical="center" wrapText="1"/>
      <protection/>
    </xf>
    <xf numFmtId="0" fontId="13" fillId="0" borderId="0" xfId="144" applyFont="1" applyFill="1" applyBorder="1" applyAlignment="1">
      <alignment vertical="center" shrinkToFit="1"/>
      <protection/>
    </xf>
    <xf numFmtId="49" fontId="13" fillId="0" borderId="0" xfId="144" applyNumberFormat="1" applyFont="1" applyFill="1" applyBorder="1" applyAlignment="1">
      <alignment horizontal="center" shrinkToFit="1"/>
      <protection/>
    </xf>
    <xf numFmtId="0" fontId="13" fillId="0" borderId="0" xfId="144" applyNumberFormat="1" applyFont="1" applyFill="1" applyBorder="1" applyAlignment="1">
      <alignment horizontal="center" shrinkToFit="1"/>
      <protection/>
    </xf>
    <xf numFmtId="0" fontId="13" fillId="0" borderId="0" xfId="144" applyFont="1" applyAlignment="1">
      <alignment vertical="center" wrapText="1"/>
      <protection/>
    </xf>
    <xf numFmtId="0" fontId="13" fillId="0" borderId="0" xfId="144" applyFont="1" applyAlignment="1">
      <alignment vertical="center"/>
      <protection/>
    </xf>
    <xf numFmtId="0" fontId="13" fillId="0" borderId="0" xfId="144" applyNumberFormat="1" applyFont="1" applyBorder="1" applyAlignment="1">
      <alignment/>
      <protection/>
    </xf>
    <xf numFmtId="0" fontId="24" fillId="0" borderId="0" xfId="144" applyNumberFormat="1" applyFont="1" applyBorder="1" applyAlignment="1">
      <alignment/>
      <protection/>
    </xf>
    <xf numFmtId="0" fontId="24" fillId="0" borderId="0" xfId="144" applyNumberFormat="1" applyFont="1" applyBorder="1" applyAlignment="1">
      <alignment vertical="center"/>
      <protection/>
    </xf>
    <xf numFmtId="0" fontId="13" fillId="0" borderId="0" xfId="144" applyNumberFormat="1" applyFont="1" applyBorder="1" applyAlignment="1">
      <alignment vertical="center" shrinkToFit="1"/>
      <protection/>
    </xf>
    <xf numFmtId="49" fontId="29" fillId="0" borderId="0" xfId="144" applyNumberFormat="1" applyFont="1" applyFill="1" applyBorder="1" applyAlignment="1">
      <alignment horizontal="center" vertical="center" shrinkToFit="1"/>
      <protection/>
    </xf>
    <xf numFmtId="0" fontId="13" fillId="0" borderId="0" xfId="144">
      <alignment/>
      <protection/>
    </xf>
    <xf numFmtId="0" fontId="13" fillId="0" borderId="0" xfId="144" applyAlignment="1">
      <alignment horizontal="center"/>
      <protection/>
    </xf>
    <xf numFmtId="0" fontId="13" fillId="0" borderId="0" xfId="144" applyBorder="1">
      <alignment/>
      <protection/>
    </xf>
    <xf numFmtId="0" fontId="13" fillId="0" borderId="0" xfId="144" applyBorder="1" applyAlignment="1">
      <alignment horizontal="center"/>
      <protection/>
    </xf>
    <xf numFmtId="0" fontId="13" fillId="0" borderId="0" xfId="144" applyFont="1" applyFill="1" applyAlignment="1" applyProtection="1">
      <alignment vertical="center" wrapText="1"/>
      <protection locked="0"/>
    </xf>
    <xf numFmtId="0" fontId="24" fillId="0" borderId="0" xfId="144" applyNumberFormat="1" applyFont="1" applyBorder="1" applyAlignment="1">
      <alignment horizontal="right"/>
      <protection/>
    </xf>
    <xf numFmtId="0" fontId="13" fillId="0" borderId="0" xfId="145">
      <alignment/>
      <protection/>
    </xf>
    <xf numFmtId="0" fontId="13" fillId="0" borderId="0" xfId="145" applyAlignment="1">
      <alignment horizontal="center"/>
      <protection/>
    </xf>
    <xf numFmtId="0" fontId="13" fillId="0" borderId="0" xfId="145" applyBorder="1" applyAlignment="1">
      <alignment horizontal="center"/>
      <protection/>
    </xf>
    <xf numFmtId="0" fontId="13" fillId="0" borderId="0" xfId="145" applyBorder="1">
      <alignment/>
      <protection/>
    </xf>
    <xf numFmtId="0" fontId="13" fillId="0" borderId="0" xfId="145" applyFont="1" applyBorder="1">
      <alignment/>
      <protection/>
    </xf>
    <xf numFmtId="0" fontId="13" fillId="0" borderId="0" xfId="145" applyAlignment="1">
      <alignment/>
      <protection/>
    </xf>
    <xf numFmtId="0" fontId="13" fillId="0" borderId="0" xfId="145" applyBorder="1" applyAlignment="1">
      <alignment horizontal="center" vertical="center"/>
      <protection/>
    </xf>
    <xf numFmtId="0" fontId="13" fillId="0" borderId="0" xfId="145" applyBorder="1" applyAlignment="1">
      <alignment horizontal="left" vertical="center"/>
      <protection/>
    </xf>
    <xf numFmtId="0" fontId="24" fillId="0" borderId="0" xfId="144" applyFont="1" applyFill="1" applyBorder="1" applyAlignment="1" applyProtection="1">
      <alignment vertical="center" shrinkToFit="1"/>
      <protection/>
    </xf>
    <xf numFmtId="0" fontId="24" fillId="0" borderId="0" xfId="144" applyFont="1" applyBorder="1" applyAlignment="1" applyProtection="1">
      <alignment vertical="center" shrinkToFit="1"/>
      <protection/>
    </xf>
    <xf numFmtId="0" fontId="29" fillId="0" borderId="0" xfId="144" applyFont="1" applyFill="1" applyBorder="1" applyAlignment="1" applyProtection="1">
      <alignment shrinkToFit="1"/>
      <protection/>
    </xf>
    <xf numFmtId="0" fontId="29" fillId="0" borderId="0" xfId="144" applyFont="1" applyBorder="1" applyAlignment="1" applyProtection="1">
      <alignment vertical="center" shrinkToFit="1"/>
      <protection/>
    </xf>
    <xf numFmtId="0" fontId="29" fillId="0" borderId="0" xfId="144" applyFont="1" applyFill="1" applyBorder="1" applyAlignment="1" applyProtection="1">
      <alignment vertical="center" shrinkToFit="1"/>
      <protection/>
    </xf>
    <xf numFmtId="0" fontId="25" fillId="0" borderId="0" xfId="145" applyFont="1" applyBorder="1" applyAlignment="1">
      <alignment horizontal="center" vertical="center"/>
      <protection/>
    </xf>
    <xf numFmtId="0" fontId="23" fillId="0" borderId="0" xfId="145" applyFont="1" applyFill="1">
      <alignment/>
      <protection/>
    </xf>
    <xf numFmtId="0" fontId="23" fillId="0" borderId="22" xfId="145" applyFont="1" applyFill="1" applyBorder="1" applyAlignment="1" applyProtection="1">
      <alignment horizontal="center" shrinkToFit="1"/>
      <protection locked="0"/>
    </xf>
    <xf numFmtId="14" fontId="23" fillId="0" borderId="22" xfId="145" applyNumberFormat="1" applyFont="1" applyFill="1" applyBorder="1" applyAlignment="1" applyProtection="1">
      <alignment horizontal="center" shrinkToFit="1"/>
      <protection locked="0"/>
    </xf>
    <xf numFmtId="0" fontId="23" fillId="0" borderId="23" xfId="145" applyFont="1" applyFill="1" applyBorder="1" applyAlignment="1" applyProtection="1">
      <alignment horizontal="center" shrinkToFit="1"/>
      <protection locked="0"/>
    </xf>
    <xf numFmtId="14" fontId="23" fillId="0" borderId="23" xfId="145" applyNumberFormat="1" applyFont="1" applyFill="1" applyBorder="1" applyAlignment="1" applyProtection="1">
      <alignment horizontal="center" shrinkToFit="1"/>
      <protection locked="0"/>
    </xf>
    <xf numFmtId="14" fontId="24" fillId="5" borderId="24" xfId="145" applyNumberFormat="1" applyFont="1" applyFill="1" applyBorder="1" applyAlignment="1">
      <alignment horizontal="center" vertical="center" wrapText="1"/>
      <protection/>
    </xf>
    <xf numFmtId="0" fontId="24" fillId="5" borderId="25" xfId="145" applyFont="1" applyFill="1" applyBorder="1" applyAlignment="1">
      <alignment horizontal="center" vertical="center" wrapText="1"/>
      <protection/>
    </xf>
    <xf numFmtId="0" fontId="13" fillId="0" borderId="0" xfId="145" applyBorder="1" applyAlignment="1">
      <alignment/>
      <protection/>
    </xf>
    <xf numFmtId="0" fontId="13" fillId="0" borderId="0" xfId="145" applyFont="1" applyBorder="1" applyAlignment="1">
      <alignment horizontal="center" vertical="center" shrinkToFit="1"/>
      <protection/>
    </xf>
    <xf numFmtId="0" fontId="53" fillId="0" borderId="0" xfId="145" applyFont="1" applyFill="1" applyBorder="1" applyAlignment="1">
      <alignment horizontal="center" vertical="center" shrinkToFit="1"/>
      <protection/>
    </xf>
    <xf numFmtId="0" fontId="13" fillId="0" borderId="26" xfId="145" applyFont="1" applyBorder="1" applyAlignment="1">
      <alignment horizontal="center" vertical="center" shrinkToFit="1"/>
      <protection/>
    </xf>
    <xf numFmtId="0" fontId="22" fillId="0" borderId="26" xfId="145" applyFont="1" applyBorder="1" applyAlignment="1">
      <alignment horizontal="center" vertical="center" shrinkToFit="1"/>
      <protection/>
    </xf>
    <xf numFmtId="0" fontId="25" fillId="0" borderId="0" xfId="145" applyFont="1" applyBorder="1" applyAlignment="1">
      <alignment horizontal="center" vertical="center" shrinkToFit="1"/>
      <protection/>
    </xf>
    <xf numFmtId="0" fontId="25" fillId="5" borderId="26" xfId="145" applyFont="1" applyFill="1" applyBorder="1" applyAlignment="1">
      <alignment horizontal="center" vertical="center" shrinkToFit="1"/>
      <protection/>
    </xf>
    <xf numFmtId="0" fontId="13" fillId="0" borderId="0" xfId="145" applyAlignment="1">
      <alignment vertical="top"/>
      <protection/>
    </xf>
    <xf numFmtId="0" fontId="24" fillId="0" borderId="0" xfId="145" applyFont="1">
      <alignment/>
      <protection/>
    </xf>
    <xf numFmtId="0" fontId="21" fillId="0" borderId="0" xfId="145" applyNumberFormat="1" applyFont="1" applyBorder="1" applyAlignment="1">
      <alignment vertical="center"/>
      <protection/>
    </xf>
    <xf numFmtId="0" fontId="27" fillId="0" borderId="0" xfId="145" applyNumberFormat="1" applyFont="1" applyBorder="1" applyAlignment="1">
      <alignment vertical="center"/>
      <protection/>
    </xf>
    <xf numFmtId="0" fontId="22" fillId="0" borderId="27" xfId="144" applyNumberFormat="1" applyFont="1" applyFill="1" applyBorder="1" applyAlignment="1">
      <alignment horizontal="center" vertical="center" shrinkToFit="1"/>
      <protection/>
    </xf>
    <xf numFmtId="0" fontId="13" fillId="5" borderId="26" xfId="144" applyNumberFormat="1" applyFont="1" applyFill="1" applyBorder="1" applyAlignment="1">
      <alignment horizontal="center" shrinkToFit="1"/>
      <protection/>
    </xf>
    <xf numFmtId="0" fontId="29" fillId="5" borderId="28" xfId="144" applyFont="1" applyFill="1" applyBorder="1" applyAlignment="1" applyProtection="1">
      <alignment vertical="center" wrapText="1"/>
      <protection locked="0"/>
    </xf>
    <xf numFmtId="0" fontId="29" fillId="5" borderId="29" xfId="144" applyFont="1" applyFill="1" applyBorder="1" applyAlignment="1">
      <alignment horizontal="center" vertical="center" wrapText="1"/>
      <protection/>
    </xf>
    <xf numFmtId="0" fontId="13" fillId="0" borderId="0" xfId="144" applyNumberFormat="1" applyFont="1" applyFill="1" applyBorder="1" applyAlignment="1" applyProtection="1">
      <alignment vertical="center" shrinkToFit="1"/>
      <protection/>
    </xf>
    <xf numFmtId="0" fontId="25" fillId="0" borderId="30" xfId="144" applyNumberFormat="1" applyFont="1" applyBorder="1" applyAlignment="1" applyProtection="1">
      <alignment horizontal="left" vertical="center" shrinkToFit="1"/>
      <protection/>
    </xf>
    <xf numFmtId="0" fontId="25" fillId="0" borderId="31" xfId="144" applyNumberFormat="1" applyFont="1" applyBorder="1" applyAlignment="1" applyProtection="1">
      <alignment horizontal="left" vertical="center" shrinkToFit="1"/>
      <protection/>
    </xf>
    <xf numFmtId="0" fontId="25" fillId="0" borderId="32" xfId="144" applyNumberFormat="1" applyFont="1" applyBorder="1" applyAlignment="1" applyProtection="1">
      <alignment horizontal="left" vertical="center" shrinkToFit="1"/>
      <protection/>
    </xf>
    <xf numFmtId="0" fontId="25" fillId="0" borderId="33" xfId="144" applyNumberFormat="1" applyFont="1" applyBorder="1" applyAlignment="1" applyProtection="1">
      <alignment horizontal="left" vertical="center" shrinkToFit="1"/>
      <protection/>
    </xf>
    <xf numFmtId="0" fontId="25" fillId="0" borderId="34" xfId="144" applyNumberFormat="1" applyFont="1" applyBorder="1" applyAlignment="1" applyProtection="1">
      <alignment horizontal="left" vertical="center" shrinkToFit="1"/>
      <protection/>
    </xf>
    <xf numFmtId="0" fontId="25" fillId="0" borderId="35" xfId="144" applyNumberFormat="1" applyFont="1" applyBorder="1" applyAlignment="1" applyProtection="1">
      <alignment horizontal="left" vertical="center" shrinkToFit="1"/>
      <protection/>
    </xf>
    <xf numFmtId="0" fontId="25" fillId="0" borderId="36" xfId="144" applyNumberFormat="1" applyFont="1" applyBorder="1" applyAlignment="1" applyProtection="1">
      <alignment horizontal="left" vertical="center" shrinkToFit="1"/>
      <protection/>
    </xf>
    <xf numFmtId="0" fontId="25" fillId="0" borderId="18" xfId="144" applyNumberFormat="1" applyFont="1" applyBorder="1" applyAlignment="1" applyProtection="1">
      <alignment horizontal="left" vertical="center" shrinkToFit="1"/>
      <protection/>
    </xf>
    <xf numFmtId="0" fontId="25" fillId="0" borderId="37" xfId="144" applyNumberFormat="1" applyFont="1" applyBorder="1" applyAlignment="1" applyProtection="1">
      <alignment horizontal="left" vertical="center" shrinkToFit="1"/>
      <protection/>
    </xf>
    <xf numFmtId="0" fontId="25" fillId="0" borderId="38" xfId="144" applyNumberFormat="1" applyFont="1" applyBorder="1" applyAlignment="1" applyProtection="1">
      <alignment horizontal="left" vertical="center" shrinkToFit="1"/>
      <protection/>
    </xf>
    <xf numFmtId="0" fontId="25" fillId="0" borderId="39" xfId="144" applyNumberFormat="1" applyFont="1" applyBorder="1" applyAlignment="1" applyProtection="1">
      <alignment horizontal="left" vertical="center" shrinkToFit="1"/>
      <protection/>
    </xf>
    <xf numFmtId="0" fontId="25" fillId="0" borderId="40" xfId="144" applyNumberFormat="1" applyFont="1" applyBorder="1" applyAlignment="1" applyProtection="1">
      <alignment horizontal="left" vertical="center" shrinkToFit="1"/>
      <protection/>
    </xf>
    <xf numFmtId="0" fontId="25" fillId="0" borderId="18" xfId="144" applyNumberFormat="1" applyFont="1" applyBorder="1" applyAlignment="1">
      <alignment horizontal="left" vertical="center" shrinkToFit="1"/>
      <protection/>
    </xf>
    <xf numFmtId="0" fontId="25" fillId="0" borderId="39" xfId="144" applyNumberFormat="1" applyFont="1" applyBorder="1" applyAlignment="1">
      <alignment horizontal="left" vertical="center" shrinkToFit="1"/>
      <protection/>
    </xf>
    <xf numFmtId="0" fontId="29" fillId="0" borderId="18" xfId="144" applyFont="1" applyFill="1" applyBorder="1" applyAlignment="1">
      <alignment horizontal="center" vertical="center" shrinkToFit="1"/>
      <protection/>
    </xf>
    <xf numFmtId="0" fontId="29" fillId="0" borderId="0" xfId="144" applyFont="1" applyFill="1" applyBorder="1" applyAlignment="1">
      <alignment horizontal="center" vertical="center" shrinkToFit="1"/>
      <protection/>
    </xf>
    <xf numFmtId="0" fontId="24" fillId="0" borderId="0" xfId="144" applyFont="1" applyFill="1" applyAlignment="1">
      <alignment vertical="center" wrapText="1"/>
      <protection/>
    </xf>
    <xf numFmtId="0" fontId="24" fillId="0" borderId="0" xfId="144" applyFont="1" applyFill="1" applyBorder="1" applyAlignment="1">
      <alignment vertical="center" wrapText="1"/>
      <protection/>
    </xf>
    <xf numFmtId="0" fontId="29" fillId="5" borderId="29" xfId="144" applyFont="1" applyFill="1" applyBorder="1" applyAlignment="1" applyProtection="1">
      <alignment vertical="center" wrapText="1"/>
      <protection locked="0"/>
    </xf>
    <xf numFmtId="0" fontId="13" fillId="0" borderId="0" xfId="144" applyFont="1" applyFill="1" applyBorder="1" applyAlignment="1" applyProtection="1">
      <alignment shrinkToFit="1"/>
      <protection/>
    </xf>
    <xf numFmtId="0" fontId="13" fillId="0" borderId="34" xfId="144" applyNumberFormat="1" applyFont="1" applyFill="1" applyBorder="1" applyAlignment="1">
      <alignment horizontal="center" shrinkToFit="1"/>
      <protection/>
    </xf>
    <xf numFmtId="49" fontId="25" fillId="0" borderId="0" xfId="144" applyNumberFormat="1" applyFont="1" applyFill="1" applyBorder="1" applyAlignment="1">
      <alignment horizontal="center" vertical="center" shrinkToFit="1"/>
      <protection/>
    </xf>
    <xf numFmtId="49" fontId="13" fillId="0" borderId="0" xfId="144" applyNumberFormat="1" applyFont="1" applyFill="1" applyBorder="1" applyAlignment="1">
      <alignment shrinkToFit="1"/>
      <protection/>
    </xf>
    <xf numFmtId="0" fontId="13" fillId="0" borderId="21" xfId="144" applyNumberFormat="1" applyFont="1" applyFill="1" applyBorder="1" applyAlignment="1" applyProtection="1">
      <alignment horizontal="left" shrinkToFit="1"/>
      <protection/>
    </xf>
    <xf numFmtId="0" fontId="13" fillId="0" borderId="0" xfId="144" applyFont="1" applyFill="1" applyBorder="1" applyAlignment="1" applyProtection="1">
      <alignment horizontal="center" vertical="top" wrapText="1"/>
      <protection/>
    </xf>
    <xf numFmtId="0" fontId="13" fillId="0" borderId="0" xfId="144" applyNumberFormat="1" applyFont="1" applyFill="1" applyBorder="1" applyAlignment="1" applyProtection="1">
      <alignment horizontal="center" shrinkToFit="1"/>
      <protection/>
    </xf>
    <xf numFmtId="0" fontId="25" fillId="0" borderId="0" xfId="144" applyFont="1" applyFill="1" applyAlignment="1">
      <alignment horizontal="center" vertical="center" wrapText="1"/>
      <protection/>
    </xf>
    <xf numFmtId="0" fontId="13" fillId="0" borderId="0" xfId="144" applyNumberFormat="1" applyFont="1" applyFill="1" applyBorder="1" applyAlignment="1">
      <alignment horizontal="center" vertical="top" shrinkToFit="1"/>
      <protection/>
    </xf>
    <xf numFmtId="0" fontId="13" fillId="0" borderId="17" xfId="144" applyNumberFormat="1" applyFont="1" applyFill="1" applyBorder="1" applyAlignment="1" applyProtection="1">
      <alignment horizontal="center" vertical="top" shrinkToFit="1"/>
      <protection/>
    </xf>
    <xf numFmtId="0" fontId="32" fillId="0" borderId="17" xfId="144" applyNumberFormat="1" applyFont="1" applyFill="1" applyBorder="1" applyAlignment="1" applyProtection="1">
      <alignment horizontal="center" shrinkToFit="1"/>
      <protection locked="0"/>
    </xf>
    <xf numFmtId="0" fontId="13" fillId="0" borderId="0" xfId="144" applyNumberFormat="1" applyFont="1" applyFill="1" applyBorder="1" applyAlignment="1" applyProtection="1">
      <alignment horizontal="center" vertical="top" shrinkToFit="1"/>
      <protection/>
    </xf>
    <xf numFmtId="49" fontId="22" fillId="0" borderId="0" xfId="144" applyNumberFormat="1" applyFont="1" applyFill="1" applyBorder="1" applyAlignment="1">
      <alignment horizontal="center" vertical="center" wrapText="1"/>
      <protection/>
    </xf>
    <xf numFmtId="0" fontId="13" fillId="0" borderId="0" xfId="144" applyFont="1" applyFill="1" applyBorder="1" applyAlignment="1">
      <alignment horizontal="center" wrapText="1"/>
      <protection/>
    </xf>
    <xf numFmtId="0" fontId="22" fillId="0" borderId="0" xfId="144" applyFont="1" applyFill="1" applyAlignment="1">
      <alignment vertical="center" shrinkToFit="1"/>
      <protection/>
    </xf>
    <xf numFmtId="0" fontId="13" fillId="0" borderId="0" xfId="144" applyFont="1" applyFill="1" applyAlignment="1">
      <alignment shrinkToFit="1"/>
      <protection/>
    </xf>
    <xf numFmtId="0" fontId="23" fillId="0" borderId="0" xfId="144" applyNumberFormat="1" applyFont="1" applyBorder="1" applyAlignment="1" applyProtection="1">
      <alignment vertical="center" shrinkToFit="1"/>
      <protection/>
    </xf>
    <xf numFmtId="0" fontId="22" fillId="0" borderId="0" xfId="144" applyNumberFormat="1" applyFont="1" applyBorder="1" applyAlignment="1">
      <alignment vertical="center"/>
      <protection/>
    </xf>
    <xf numFmtId="0" fontId="13" fillId="0" borderId="0" xfId="144" applyNumberFormat="1" applyFont="1" applyBorder="1" applyAlignment="1">
      <alignment shrinkToFit="1"/>
      <protection/>
    </xf>
    <xf numFmtId="0" fontId="13" fillId="5" borderId="0" xfId="144" applyNumberFormat="1" applyFont="1" applyFill="1" applyBorder="1" applyAlignment="1" applyProtection="1">
      <alignment shrinkToFit="1"/>
      <protection locked="0"/>
    </xf>
    <xf numFmtId="0" fontId="13" fillId="0" borderId="0" xfId="144" applyNumberFormat="1" applyFont="1" applyBorder="1" applyAlignment="1">
      <alignment horizontal="center" vertical="center" wrapText="1"/>
      <protection/>
    </xf>
    <xf numFmtId="0" fontId="13" fillId="0" borderId="0" xfId="144" applyNumberFormat="1" applyFont="1" applyBorder="1" applyAlignment="1">
      <alignment horizontal="right" vertical="center"/>
      <protection/>
    </xf>
    <xf numFmtId="0" fontId="24" fillId="0" borderId="0" xfId="144" applyNumberFormat="1" applyFont="1" applyBorder="1" applyAlignment="1" applyProtection="1">
      <alignment shrinkToFit="1"/>
      <protection/>
    </xf>
    <xf numFmtId="0" fontId="24" fillId="0" borderId="0" xfId="144" applyNumberFormat="1" applyFont="1" applyBorder="1" applyAlignment="1" applyProtection="1">
      <alignment horizontal="left" shrinkToFit="1"/>
      <protection/>
    </xf>
    <xf numFmtId="0" fontId="13" fillId="0" borderId="0" xfId="144" applyNumberFormat="1" applyFont="1" applyBorder="1" applyAlignment="1" applyProtection="1">
      <alignment shrinkToFit="1"/>
      <protection/>
    </xf>
    <xf numFmtId="0" fontId="22" fillId="0" borderId="0" xfId="144" applyNumberFormat="1" applyFont="1" applyFill="1" applyAlignment="1">
      <alignment horizontal="center" vertical="center" wrapText="1"/>
      <protection/>
    </xf>
    <xf numFmtId="0" fontId="13" fillId="0" borderId="0" xfId="144" applyNumberFormat="1" applyFill="1" applyBorder="1" applyAlignment="1">
      <alignment wrapText="1"/>
      <protection/>
    </xf>
    <xf numFmtId="0" fontId="32" fillId="0" borderId="34" xfId="144" applyNumberFormat="1" applyFont="1" applyFill="1" applyBorder="1" applyAlignment="1" applyProtection="1">
      <alignment vertical="top" shrinkToFit="1"/>
      <protection locked="0"/>
    </xf>
    <xf numFmtId="0" fontId="13" fillId="0" borderId="0" xfId="144" applyNumberFormat="1" applyFill="1" applyAlignment="1">
      <alignment vertical="center"/>
      <protection/>
    </xf>
    <xf numFmtId="0" fontId="13" fillId="0" borderId="0" xfId="144" applyNumberFormat="1" applyFill="1" applyBorder="1" applyAlignment="1">
      <alignment horizontal="center" wrapText="1"/>
      <protection/>
    </xf>
    <xf numFmtId="0" fontId="32" fillId="0" borderId="17" xfId="144" applyNumberFormat="1" applyFont="1" applyFill="1" applyBorder="1" applyAlignment="1" applyProtection="1">
      <alignment wrapText="1"/>
      <protection locked="0"/>
    </xf>
    <xf numFmtId="0" fontId="13" fillId="0" borderId="17" xfId="144" applyNumberFormat="1" applyFill="1" applyBorder="1" applyAlignment="1" applyProtection="1">
      <alignment horizontal="center" vertical="top" wrapText="1"/>
      <protection/>
    </xf>
    <xf numFmtId="0" fontId="13" fillId="0" borderId="17" xfId="144" applyNumberFormat="1" applyFill="1" applyBorder="1" applyAlignment="1">
      <alignment wrapText="1"/>
      <protection/>
    </xf>
    <xf numFmtId="0" fontId="13" fillId="0" borderId="17" xfId="144" applyNumberFormat="1" applyFill="1" applyBorder="1" applyAlignment="1">
      <alignment horizontal="center" wrapText="1"/>
      <protection/>
    </xf>
    <xf numFmtId="0" fontId="13" fillId="0" borderId="0" xfId="144" applyNumberFormat="1" applyFill="1" applyBorder="1" applyAlignment="1" applyProtection="1">
      <alignment horizontal="center" vertical="top" wrapText="1"/>
      <protection/>
    </xf>
    <xf numFmtId="0" fontId="13" fillId="0" borderId="0" xfId="144" applyNumberFormat="1" applyFill="1" applyBorder="1" applyAlignment="1" applyProtection="1">
      <alignment wrapText="1"/>
      <protection/>
    </xf>
    <xf numFmtId="0" fontId="13" fillId="0" borderId="0" xfId="144" applyNumberFormat="1" applyFill="1" applyBorder="1" applyAlignment="1">
      <alignment shrinkToFit="1"/>
      <protection/>
    </xf>
    <xf numFmtId="0" fontId="13" fillId="0" borderId="0" xfId="144" applyNumberFormat="1" applyFill="1" applyBorder="1" applyAlignment="1" applyProtection="1">
      <alignment shrinkToFit="1"/>
      <protection/>
    </xf>
    <xf numFmtId="0" fontId="13" fillId="0" borderId="0" xfId="144" applyNumberFormat="1" applyFill="1" applyAlignment="1" applyProtection="1">
      <alignment vertical="center" shrinkToFit="1"/>
      <protection/>
    </xf>
    <xf numFmtId="0" fontId="32" fillId="0" borderId="17" xfId="144" applyNumberFormat="1" applyFont="1" applyFill="1" applyBorder="1" applyAlignment="1" applyProtection="1">
      <alignment horizontal="left" shrinkToFit="1"/>
      <protection locked="0"/>
    </xf>
    <xf numFmtId="0" fontId="13" fillId="0" borderId="0" xfId="144" applyNumberFormat="1" applyFill="1" applyBorder="1" applyAlignment="1" applyProtection="1">
      <alignment horizontal="center" shrinkToFit="1"/>
      <protection/>
    </xf>
    <xf numFmtId="0" fontId="32" fillId="0" borderId="17" xfId="144" applyNumberFormat="1" applyFont="1" applyFill="1" applyBorder="1" applyAlignment="1" applyProtection="1">
      <alignment shrinkToFit="1"/>
      <protection locked="0"/>
    </xf>
    <xf numFmtId="0" fontId="13" fillId="0" borderId="17" xfId="144" applyNumberFormat="1" applyFill="1" applyBorder="1" applyAlignment="1" applyProtection="1">
      <alignment horizontal="center" vertical="top" shrinkToFit="1"/>
      <protection/>
    </xf>
    <xf numFmtId="0" fontId="13" fillId="0" borderId="17" xfId="144" applyNumberFormat="1" applyFill="1" applyBorder="1" applyAlignment="1" applyProtection="1">
      <alignment shrinkToFit="1"/>
      <protection/>
    </xf>
    <xf numFmtId="0" fontId="13" fillId="0" borderId="17" xfId="144" applyNumberFormat="1" applyFill="1" applyBorder="1" applyAlignment="1">
      <alignment shrinkToFit="1"/>
      <protection/>
    </xf>
    <xf numFmtId="0" fontId="13" fillId="0" borderId="0" xfId="144" applyNumberFormat="1" applyFill="1" applyAlignment="1">
      <alignment vertical="center" shrinkToFit="1"/>
      <protection/>
    </xf>
    <xf numFmtId="0" fontId="13" fillId="0" borderId="17" xfId="144" applyNumberFormat="1" applyFill="1" applyBorder="1" applyAlignment="1">
      <alignment horizontal="center" shrinkToFit="1"/>
      <protection/>
    </xf>
    <xf numFmtId="0" fontId="13" fillId="0" borderId="17" xfId="144" applyNumberFormat="1" applyFill="1" applyBorder="1" applyAlignment="1" applyProtection="1">
      <alignment horizontal="center" shrinkToFit="1"/>
      <protection/>
    </xf>
    <xf numFmtId="0" fontId="13" fillId="0" borderId="0" xfId="144" applyNumberFormat="1" applyFill="1" applyBorder="1" applyAlignment="1" applyProtection="1">
      <alignment horizontal="center" vertical="top" shrinkToFit="1"/>
      <protection/>
    </xf>
    <xf numFmtId="0" fontId="24" fillId="0" borderId="0" xfId="144" applyFont="1" applyBorder="1" applyAlignment="1">
      <alignment horizontal="center" vertical="center"/>
      <protection/>
    </xf>
    <xf numFmtId="0" fontId="24" fillId="0" borderId="0" xfId="144" applyFont="1" applyBorder="1" applyAlignment="1">
      <alignment vertical="center" wrapText="1"/>
      <protection/>
    </xf>
    <xf numFmtId="0" fontId="24" fillId="0" borderId="0" xfId="144" applyFont="1" applyBorder="1" applyAlignment="1">
      <alignment horizontal="center" vertical="center" wrapText="1"/>
      <protection/>
    </xf>
    <xf numFmtId="0" fontId="24" fillId="0" borderId="0" xfId="144" applyFont="1" applyBorder="1" applyAlignment="1" applyProtection="1">
      <alignment shrinkToFit="1"/>
      <protection/>
    </xf>
    <xf numFmtId="0" fontId="24" fillId="0" borderId="0" xfId="144" applyFont="1" applyBorder="1" applyAlignment="1">
      <alignment horizontal="center" vertical="top" wrapText="1"/>
      <protection/>
    </xf>
    <xf numFmtId="0" fontId="13" fillId="0" borderId="18" xfId="144" applyNumberFormat="1" applyFont="1" applyFill="1" applyBorder="1" applyAlignment="1" applyProtection="1">
      <alignment horizontal="left" shrinkToFit="1"/>
      <protection/>
    </xf>
    <xf numFmtId="0" fontId="13" fillId="0" borderId="34" xfId="144" applyNumberFormat="1" applyFont="1" applyFill="1" applyBorder="1" applyAlignment="1" applyProtection="1">
      <alignment horizontal="left" shrinkToFit="1"/>
      <protection/>
    </xf>
    <xf numFmtId="0" fontId="13" fillId="0" borderId="41" xfId="144" applyNumberFormat="1" applyFont="1" applyFill="1" applyBorder="1" applyAlignment="1" applyProtection="1">
      <alignment horizontal="left" shrinkToFit="1"/>
      <protection/>
    </xf>
    <xf numFmtId="0" fontId="13" fillId="0" borderId="42" xfId="144" applyNumberFormat="1" applyFont="1" applyFill="1" applyBorder="1" applyAlignment="1" applyProtection="1">
      <alignment horizontal="left" shrinkToFit="1"/>
      <protection/>
    </xf>
    <xf numFmtId="0" fontId="13" fillId="0" borderId="20" xfId="144" applyNumberFormat="1" applyFont="1" applyFill="1" applyBorder="1" applyAlignment="1" applyProtection="1">
      <alignment horizontal="left" shrinkToFit="1"/>
      <protection/>
    </xf>
    <xf numFmtId="0" fontId="13" fillId="0" borderId="18" xfId="144" applyFill="1" applyBorder="1" applyAlignment="1" applyProtection="1">
      <alignment horizontal="left"/>
      <protection/>
    </xf>
    <xf numFmtId="0" fontId="30" fillId="0" borderId="40" xfId="144" applyNumberFormat="1" applyFont="1" applyBorder="1" applyAlignment="1" applyProtection="1">
      <alignment horizontal="left" vertical="center" shrinkToFit="1"/>
      <protection/>
    </xf>
    <xf numFmtId="0" fontId="30" fillId="0" borderId="37" xfId="144" applyNumberFormat="1" applyFont="1" applyBorder="1" applyAlignment="1" applyProtection="1">
      <alignment horizontal="left" vertical="center" shrinkToFit="1"/>
      <protection/>
    </xf>
    <xf numFmtId="0" fontId="30" fillId="0" borderId="35" xfId="144" applyNumberFormat="1" applyFont="1" applyBorder="1" applyAlignment="1" applyProtection="1">
      <alignment horizontal="left" vertical="center" shrinkToFit="1"/>
      <protection/>
    </xf>
    <xf numFmtId="0" fontId="30" fillId="0" borderId="32" xfId="144" applyNumberFormat="1" applyFont="1" applyBorder="1" applyAlignment="1" applyProtection="1">
      <alignment horizontal="left" vertical="center" shrinkToFit="1"/>
      <protection/>
    </xf>
    <xf numFmtId="14" fontId="13" fillId="0" borderId="26" xfId="145" applyNumberFormat="1" applyFont="1" applyBorder="1" applyAlignment="1">
      <alignment horizontal="center" vertical="center" shrinkToFit="1"/>
      <protection/>
    </xf>
    <xf numFmtId="0" fontId="30" fillId="0" borderId="39" xfId="144" applyNumberFormat="1" applyFont="1" applyBorder="1" applyAlignment="1" applyProtection="1">
      <alignment horizontal="left" vertical="center" shrinkToFit="1"/>
      <protection/>
    </xf>
    <xf numFmtId="0" fontId="30" fillId="0" borderId="18" xfId="144" applyNumberFormat="1" applyFont="1" applyBorder="1" applyAlignment="1" applyProtection="1">
      <alignment horizontal="left" vertical="center" shrinkToFit="1"/>
      <protection/>
    </xf>
    <xf numFmtId="0" fontId="24" fillId="5" borderId="39" xfId="145" applyFont="1" applyFill="1" applyBorder="1" applyAlignment="1">
      <alignment horizontal="center" vertical="center" wrapText="1"/>
      <protection/>
    </xf>
    <xf numFmtId="0" fontId="24" fillId="5" borderId="43" xfId="145" applyFont="1" applyFill="1" applyBorder="1" applyAlignment="1">
      <alignment horizontal="center" vertical="center" wrapText="1"/>
      <protection/>
    </xf>
    <xf numFmtId="0" fontId="24" fillId="5" borderId="0" xfId="145" applyFont="1" applyFill="1" applyBorder="1" applyAlignment="1">
      <alignment horizontal="center" vertical="center" wrapText="1"/>
      <protection/>
    </xf>
    <xf numFmtId="0" fontId="24" fillId="5" borderId="20" xfId="145" applyFont="1" applyFill="1" applyBorder="1" applyAlignment="1">
      <alignment horizontal="center" vertical="center" wrapText="1"/>
      <protection/>
    </xf>
    <xf numFmtId="0" fontId="24" fillId="5" borderId="23" xfId="145" applyFont="1" applyFill="1" applyBorder="1" applyAlignment="1">
      <alignment horizontal="center" vertical="center" wrapText="1"/>
      <protection/>
    </xf>
    <xf numFmtId="0" fontId="24" fillId="5" borderId="44" xfId="145" applyFont="1" applyFill="1" applyBorder="1" applyAlignment="1">
      <alignment horizontal="center" vertical="center" wrapText="1"/>
      <protection/>
    </xf>
    <xf numFmtId="0" fontId="24" fillId="5" borderId="45" xfId="145" applyFont="1" applyFill="1" applyBorder="1" applyAlignment="1">
      <alignment horizontal="center" vertical="center" wrapText="1"/>
      <protection/>
    </xf>
    <xf numFmtId="0" fontId="24" fillId="5" borderId="46" xfId="145" applyFont="1" applyFill="1" applyBorder="1" applyAlignment="1">
      <alignment horizontal="center" vertical="center" wrapText="1"/>
      <protection/>
    </xf>
    <xf numFmtId="0" fontId="13" fillId="0" borderId="26" xfId="145" applyFont="1" applyBorder="1" applyAlignment="1">
      <alignment horizontal="center" vertical="center" shrinkToFit="1"/>
      <protection/>
    </xf>
    <xf numFmtId="0" fontId="22" fillId="0" borderId="0" xfId="145" applyFont="1" applyAlignment="1">
      <alignment horizontal="center" vertical="center"/>
      <protection/>
    </xf>
    <xf numFmtId="0" fontId="24" fillId="0" borderId="0" xfId="145" applyFont="1" applyBorder="1" applyAlignment="1">
      <alignment horizontal="center" vertical="top"/>
      <protection/>
    </xf>
    <xf numFmtId="0" fontId="25" fillId="5" borderId="26" xfId="145" applyFont="1" applyFill="1" applyBorder="1" applyAlignment="1">
      <alignment horizontal="center" vertical="center" shrinkToFit="1"/>
      <protection/>
    </xf>
    <xf numFmtId="0" fontId="24" fillId="5" borderId="26" xfId="145" applyFont="1" applyFill="1" applyBorder="1" applyAlignment="1">
      <alignment horizontal="center" vertical="center"/>
      <protection/>
    </xf>
    <xf numFmtId="0" fontId="51" fillId="0" borderId="26" xfId="145" applyFont="1" applyBorder="1" applyAlignment="1">
      <alignment horizontal="center" vertical="center" shrinkToFit="1"/>
      <protection/>
    </xf>
    <xf numFmtId="0" fontId="13" fillId="0" borderId="47" xfId="145" applyFont="1" applyFill="1" applyBorder="1" applyAlignment="1">
      <alignment horizontal="left" vertical="top"/>
      <protection/>
    </xf>
    <xf numFmtId="0" fontId="13" fillId="0" borderId="48" xfId="145" applyFont="1" applyFill="1" applyBorder="1" applyAlignment="1">
      <alignment horizontal="left" vertical="top"/>
      <protection/>
    </xf>
    <xf numFmtId="0" fontId="23" fillId="0" borderId="49" xfId="145" applyFont="1" applyFill="1" applyBorder="1" applyAlignment="1" applyProtection="1">
      <alignment horizontal="left"/>
      <protection locked="0"/>
    </xf>
    <xf numFmtId="0" fontId="23" fillId="0" borderId="50" xfId="144" applyFont="1" applyBorder="1">
      <alignment/>
      <protection/>
    </xf>
    <xf numFmtId="0" fontId="23" fillId="0" borderId="51" xfId="144" applyFont="1" applyBorder="1">
      <alignment/>
      <protection/>
    </xf>
    <xf numFmtId="0" fontId="23" fillId="0" borderId="52" xfId="145" applyFont="1" applyFill="1" applyBorder="1" applyAlignment="1" applyProtection="1">
      <alignment horizontal="left"/>
      <protection locked="0"/>
    </xf>
    <xf numFmtId="0" fontId="23" fillId="0" borderId="53" xfId="144" applyFont="1" applyBorder="1">
      <alignment/>
      <protection/>
    </xf>
    <xf numFmtId="0" fontId="23" fillId="0" borderId="54" xfId="144" applyFont="1" applyBorder="1">
      <alignment/>
      <protection/>
    </xf>
    <xf numFmtId="0" fontId="23" fillId="0" borderId="25" xfId="145" applyFont="1" applyFill="1" applyBorder="1" applyAlignment="1" applyProtection="1">
      <alignment horizontal="center" vertical="center" shrinkToFit="1"/>
      <protection locked="0"/>
    </xf>
    <xf numFmtId="0" fontId="23" fillId="0" borderId="55" xfId="145" applyFont="1" applyFill="1" applyBorder="1" applyAlignment="1" applyProtection="1">
      <alignment horizontal="center" vertical="center" shrinkToFit="1"/>
      <protection locked="0"/>
    </xf>
    <xf numFmtId="0" fontId="23" fillId="0" borderId="53" xfId="145" applyFont="1" applyFill="1" applyBorder="1" applyAlignment="1" applyProtection="1">
      <alignment horizontal="left"/>
      <protection locked="0"/>
    </xf>
    <xf numFmtId="0" fontId="33" fillId="0" borderId="0" xfId="145" applyFont="1" applyAlignment="1">
      <alignment horizontal="left" vertical="center" wrapText="1"/>
      <protection/>
    </xf>
    <xf numFmtId="0" fontId="24" fillId="0" borderId="27" xfId="144" applyFont="1" applyBorder="1" applyAlignment="1" applyProtection="1">
      <alignment horizontal="center" vertical="center" shrinkToFit="1"/>
      <protection/>
    </xf>
    <xf numFmtId="0" fontId="29" fillId="5" borderId="26" xfId="144" applyFont="1" applyFill="1" applyBorder="1" applyAlignment="1" applyProtection="1">
      <alignment horizontal="center" vertical="center" shrinkToFit="1"/>
      <protection/>
    </xf>
    <xf numFmtId="0" fontId="22" fillId="0" borderId="35" xfId="144" applyFont="1" applyBorder="1" applyAlignment="1" applyProtection="1">
      <alignment horizontal="center" shrinkToFit="1"/>
      <protection/>
    </xf>
    <xf numFmtId="0" fontId="22" fillId="0" borderId="41" xfId="144" applyFont="1" applyBorder="1" applyAlignment="1" applyProtection="1">
      <alignment horizontal="center" shrinkToFit="1"/>
      <protection/>
    </xf>
    <xf numFmtId="0" fontId="22" fillId="0" borderId="17" xfId="144" applyFont="1" applyBorder="1" applyAlignment="1" applyProtection="1">
      <alignment horizontal="center" shrinkToFit="1"/>
      <protection/>
    </xf>
    <xf numFmtId="0" fontId="22" fillId="0" borderId="20" xfId="144" applyFont="1" applyBorder="1" applyAlignment="1" applyProtection="1">
      <alignment horizontal="center" shrinkToFit="1"/>
      <protection/>
    </xf>
    <xf numFmtId="0" fontId="24" fillId="0" borderId="37" xfId="144" applyFont="1" applyBorder="1" applyAlignment="1" applyProtection="1">
      <alignment horizontal="center" vertical="center" shrinkToFit="1"/>
      <protection/>
    </xf>
    <xf numFmtId="0" fontId="24" fillId="0" borderId="42" xfId="144" applyFont="1" applyBorder="1" applyAlignment="1" applyProtection="1">
      <alignment horizontal="center" vertical="center" shrinkToFit="1"/>
      <protection/>
    </xf>
    <xf numFmtId="0" fontId="22" fillId="0" borderId="29" xfId="145" applyFont="1" applyBorder="1" applyAlignment="1">
      <alignment horizontal="center" vertical="center" shrinkToFit="1"/>
      <protection/>
    </xf>
    <xf numFmtId="0" fontId="22" fillId="0" borderId="56" xfId="145" applyFont="1" applyBorder="1" applyAlignment="1">
      <alignment horizontal="center" vertical="center" shrinkToFit="1"/>
      <protection/>
    </xf>
    <xf numFmtId="0" fontId="22" fillId="0" borderId="26" xfId="144" applyFont="1" applyBorder="1" applyAlignment="1" applyProtection="1">
      <alignment horizontal="center" vertical="center" shrinkToFit="1"/>
      <protection/>
    </xf>
    <xf numFmtId="0" fontId="22" fillId="0" borderId="44" xfId="144" applyFont="1" applyBorder="1" applyAlignment="1" applyProtection="1">
      <alignment horizontal="center" vertical="center" shrinkToFit="1"/>
      <protection/>
    </xf>
    <xf numFmtId="49" fontId="25" fillId="0" borderId="18" xfId="144" applyNumberFormat="1" applyFont="1" applyFill="1" applyBorder="1" applyAlignment="1">
      <alignment horizontal="center" vertical="center" shrinkToFit="1"/>
      <protection/>
    </xf>
    <xf numFmtId="49" fontId="25" fillId="0" borderId="42" xfId="144" applyNumberFormat="1" applyFont="1" applyFill="1" applyBorder="1" applyAlignment="1">
      <alignment horizontal="center" vertical="center" shrinkToFit="1"/>
      <protection/>
    </xf>
    <xf numFmtId="0" fontId="22" fillId="0" borderId="0" xfId="144" applyNumberFormat="1" applyFont="1" applyFill="1" applyBorder="1" applyAlignment="1" applyProtection="1">
      <alignment horizontal="center" vertical="top" shrinkToFit="1"/>
      <protection/>
    </xf>
    <xf numFmtId="0" fontId="13" fillId="0" borderId="17" xfId="144" applyFont="1" applyFill="1" applyBorder="1" applyAlignment="1">
      <alignment horizontal="center" vertical="top"/>
      <protection/>
    </xf>
    <xf numFmtId="0" fontId="13" fillId="0" borderId="37" xfId="144" applyFont="1" applyFill="1" applyBorder="1" applyAlignment="1">
      <alignment horizontal="center" vertical="top"/>
      <protection/>
    </xf>
    <xf numFmtId="0" fontId="29" fillId="5" borderId="28" xfId="144" applyFont="1" applyFill="1" applyBorder="1" applyAlignment="1">
      <alignment horizontal="left" vertical="center" wrapText="1"/>
      <protection/>
    </xf>
    <xf numFmtId="49" fontId="25" fillId="0" borderId="0" xfId="144" applyNumberFormat="1" applyFont="1" applyFill="1" applyBorder="1" applyAlignment="1">
      <alignment horizontal="center" vertical="center" shrinkToFit="1"/>
      <protection/>
    </xf>
    <xf numFmtId="49" fontId="25" fillId="0" borderId="37" xfId="144" applyNumberFormat="1" applyFont="1" applyFill="1" applyBorder="1" applyAlignment="1">
      <alignment horizontal="center" vertical="center" shrinkToFit="1"/>
      <protection/>
    </xf>
    <xf numFmtId="49" fontId="25" fillId="0" borderId="34" xfId="144" applyNumberFormat="1" applyFont="1" applyFill="1" applyBorder="1" applyAlignment="1">
      <alignment horizontal="center" vertical="center" shrinkToFit="1"/>
      <protection/>
    </xf>
    <xf numFmtId="49" fontId="25" fillId="0" borderId="41" xfId="144" applyNumberFormat="1" applyFont="1" applyFill="1" applyBorder="1" applyAlignment="1">
      <alignment horizontal="center" vertical="center" shrinkToFit="1"/>
      <protection/>
    </xf>
    <xf numFmtId="0" fontId="25" fillId="0" borderId="57" xfId="144" applyFont="1" applyFill="1" applyBorder="1" applyAlignment="1" applyProtection="1">
      <alignment horizontal="center" vertical="center" shrinkToFit="1"/>
      <protection/>
    </xf>
    <xf numFmtId="0" fontId="25" fillId="0" borderId="18" xfId="144" applyFont="1" applyFill="1" applyBorder="1" applyAlignment="1" applyProtection="1">
      <alignment horizontal="center" vertical="center" shrinkToFit="1"/>
      <protection/>
    </xf>
    <xf numFmtId="0" fontId="25" fillId="0" borderId="42" xfId="144" applyFont="1" applyFill="1" applyBorder="1" applyAlignment="1" applyProtection="1">
      <alignment horizontal="center" vertical="center" shrinkToFit="1"/>
      <protection/>
    </xf>
    <xf numFmtId="0" fontId="29" fillId="5" borderId="29" xfId="144" applyFont="1" applyFill="1" applyBorder="1" applyAlignment="1" applyProtection="1">
      <alignment horizontal="center" vertical="center" shrinkToFit="1"/>
      <protection/>
    </xf>
    <xf numFmtId="0" fontId="29" fillId="5" borderId="28" xfId="144" applyFont="1" applyFill="1" applyBorder="1" applyAlignment="1" applyProtection="1">
      <alignment horizontal="center" vertical="center" shrinkToFit="1"/>
      <protection/>
    </xf>
    <xf numFmtId="0" fontId="29" fillId="5" borderId="56" xfId="144" applyFont="1" applyFill="1" applyBorder="1" applyAlignment="1" applyProtection="1">
      <alignment horizontal="center" vertical="center" shrinkToFit="1"/>
      <protection/>
    </xf>
    <xf numFmtId="0" fontId="13" fillId="0" borderId="35" xfId="144" applyFont="1" applyFill="1" applyBorder="1" applyAlignment="1">
      <alignment horizontal="center" vertical="top"/>
      <protection/>
    </xf>
    <xf numFmtId="14" fontId="24" fillId="0" borderId="29" xfId="144" applyNumberFormat="1" applyFont="1" applyFill="1" applyBorder="1" applyAlignment="1">
      <alignment horizontal="center" vertical="center" wrapText="1"/>
      <protection/>
    </xf>
    <xf numFmtId="0" fontId="24" fillId="0" borderId="28" xfId="144" applyFont="1" applyFill="1" applyBorder="1" applyAlignment="1">
      <alignment horizontal="center" vertical="center" wrapText="1"/>
      <protection/>
    </xf>
    <xf numFmtId="0" fontId="24" fillId="0" borderId="56" xfId="144" applyFont="1" applyFill="1" applyBorder="1" applyAlignment="1">
      <alignment horizontal="center" vertical="center" wrapText="1"/>
      <protection/>
    </xf>
    <xf numFmtId="20" fontId="24" fillId="0" borderId="29" xfId="144" applyNumberFormat="1" applyFont="1" applyFill="1" applyBorder="1" applyAlignment="1" applyProtection="1">
      <alignment horizontal="center" vertical="center" shrinkToFit="1"/>
      <protection/>
    </xf>
    <xf numFmtId="14" fontId="24" fillId="0" borderId="28" xfId="144" applyNumberFormat="1" applyFont="1" applyFill="1" applyBorder="1" applyAlignment="1" applyProtection="1">
      <alignment horizontal="center" vertical="center" shrinkToFit="1"/>
      <protection/>
    </xf>
    <xf numFmtId="14" fontId="24" fillId="0" borderId="56" xfId="144" applyNumberFormat="1" applyFont="1" applyFill="1" applyBorder="1" applyAlignment="1" applyProtection="1">
      <alignment horizontal="center" vertical="center" shrinkToFit="1"/>
      <protection/>
    </xf>
    <xf numFmtId="0" fontId="24" fillId="0" borderId="35" xfId="144" applyFont="1" applyFill="1" applyBorder="1" applyAlignment="1">
      <alignment horizontal="left" vertical="center" wrapText="1"/>
      <protection/>
    </xf>
    <xf numFmtId="0" fontId="24" fillId="0" borderId="34" xfId="144" applyFont="1" applyFill="1" applyBorder="1" applyAlignment="1">
      <alignment horizontal="left" vertical="center" wrapText="1"/>
      <protection/>
    </xf>
    <xf numFmtId="0" fontId="24" fillId="0" borderId="41" xfId="144" applyFont="1" applyFill="1" applyBorder="1" applyAlignment="1">
      <alignment horizontal="left" vertical="center" wrapText="1"/>
      <protection/>
    </xf>
    <xf numFmtId="0" fontId="24" fillId="0" borderId="37" xfId="144" applyFont="1" applyFill="1" applyBorder="1" applyAlignment="1">
      <alignment horizontal="left" vertical="center" wrapText="1"/>
      <protection/>
    </xf>
    <xf numFmtId="0" fontId="24" fillId="0" borderId="18" xfId="144" applyFont="1" applyFill="1" applyBorder="1" applyAlignment="1">
      <alignment horizontal="left" vertical="center" wrapText="1"/>
      <protection/>
    </xf>
    <xf numFmtId="0" fontId="24" fillId="0" borderId="42" xfId="144" applyFont="1" applyFill="1" applyBorder="1" applyAlignment="1">
      <alignment horizontal="left" vertical="center" wrapText="1"/>
      <protection/>
    </xf>
    <xf numFmtId="0" fontId="24" fillId="0" borderId="0" xfId="144" applyFont="1" applyFill="1" applyBorder="1" applyAlignment="1">
      <alignment horizontal="left" vertical="center"/>
      <protection/>
    </xf>
    <xf numFmtId="0" fontId="24" fillId="0" borderId="20" xfId="144" applyFont="1" applyFill="1" applyBorder="1" applyAlignment="1">
      <alignment horizontal="left" vertical="center"/>
      <protection/>
    </xf>
    <xf numFmtId="0" fontId="22" fillId="0" borderId="0" xfId="144" applyFont="1" applyFill="1" applyAlignment="1">
      <alignment horizontal="center" vertical="center" wrapText="1"/>
      <protection/>
    </xf>
    <xf numFmtId="0" fontId="25" fillId="0" borderId="34" xfId="144" applyNumberFormat="1" applyFont="1" applyFill="1" applyBorder="1" applyAlignment="1" applyProtection="1">
      <alignment horizontal="center" vertical="center" shrinkToFit="1"/>
      <protection locked="0"/>
    </xf>
    <xf numFmtId="0" fontId="25" fillId="0" borderId="37" xfId="144" applyNumberFormat="1" applyFont="1" applyFill="1" applyBorder="1" applyAlignment="1">
      <alignment horizontal="center" vertical="center" shrinkToFit="1"/>
      <protection/>
    </xf>
    <xf numFmtId="0" fontId="25" fillId="0" borderId="18" xfId="144" applyNumberFormat="1" applyFont="1" applyFill="1" applyBorder="1" applyAlignment="1">
      <alignment horizontal="center" vertical="center" shrinkToFit="1"/>
      <protection/>
    </xf>
    <xf numFmtId="49" fontId="25" fillId="0" borderId="34" xfId="144" applyNumberFormat="1" applyFont="1" applyFill="1" applyBorder="1" applyAlignment="1" applyProtection="1">
      <alignment horizontal="center" vertical="center" shrinkToFit="1"/>
      <protection locked="0"/>
    </xf>
    <xf numFmtId="0" fontId="30" fillId="0" borderId="17" xfId="144" applyNumberFormat="1" applyFont="1" applyFill="1" applyBorder="1" applyAlignment="1">
      <alignment horizontal="center" vertical="center" shrinkToFit="1"/>
      <protection/>
    </xf>
    <xf numFmtId="0" fontId="30" fillId="0" borderId="0" xfId="144" applyNumberFormat="1" applyFont="1" applyFill="1" applyBorder="1" applyAlignment="1">
      <alignment horizontal="center" vertical="center" shrinkToFit="1"/>
      <protection/>
    </xf>
    <xf numFmtId="0" fontId="25" fillId="0" borderId="37" xfId="144" applyNumberFormat="1" applyFont="1" applyFill="1" applyBorder="1" applyAlignment="1">
      <alignment horizontal="center" vertical="center" shrinkToFit="1"/>
      <protection/>
    </xf>
    <xf numFmtId="0" fontId="25" fillId="0" borderId="18" xfId="144" applyNumberFormat="1" applyFont="1" applyFill="1" applyBorder="1" applyAlignment="1">
      <alignment horizontal="center" vertical="center" shrinkToFit="1"/>
      <protection/>
    </xf>
    <xf numFmtId="0" fontId="25" fillId="0" borderId="17" xfId="144" applyNumberFormat="1" applyFont="1" applyFill="1" applyBorder="1" applyAlignment="1">
      <alignment horizontal="center" vertical="center" shrinkToFit="1"/>
      <protection/>
    </xf>
    <xf numFmtId="0" fontId="25" fillId="0" borderId="0" xfId="144" applyNumberFormat="1" applyFont="1" applyFill="1" applyBorder="1" applyAlignment="1">
      <alignment horizontal="center" vertical="center" shrinkToFit="1"/>
      <protection/>
    </xf>
    <xf numFmtId="0" fontId="25" fillId="0" borderId="42" xfId="144" applyNumberFormat="1" applyFont="1" applyFill="1" applyBorder="1" applyAlignment="1">
      <alignment horizontal="center" vertical="center" shrinkToFit="1"/>
      <protection/>
    </xf>
    <xf numFmtId="0" fontId="25" fillId="0" borderId="0" xfId="144" applyNumberFormat="1" applyFont="1" applyFill="1" applyBorder="1" applyAlignment="1" applyProtection="1">
      <alignment horizontal="center" vertical="center" shrinkToFit="1"/>
      <protection/>
    </xf>
    <xf numFmtId="0" fontId="25" fillId="0" borderId="20" xfId="144" applyNumberFormat="1" applyFont="1" applyFill="1" applyBorder="1" applyAlignment="1">
      <alignment horizontal="center" vertical="center" shrinkToFit="1"/>
      <protection/>
    </xf>
    <xf numFmtId="49" fontId="29" fillId="0" borderId="0" xfId="144" applyNumberFormat="1" applyFont="1" applyFill="1" applyBorder="1" applyAlignment="1">
      <alignment horizontal="center" vertical="center" wrapText="1"/>
      <protection/>
    </xf>
    <xf numFmtId="49" fontId="29" fillId="0" borderId="18" xfId="144" applyNumberFormat="1" applyFont="1" applyFill="1" applyBorder="1" applyAlignment="1">
      <alignment horizontal="center" vertical="center" wrapText="1"/>
      <protection/>
    </xf>
    <xf numFmtId="0" fontId="25" fillId="0" borderId="17" xfId="144" applyNumberFormat="1" applyFont="1" applyFill="1" applyBorder="1" applyAlignment="1">
      <alignment horizontal="center" vertical="center" shrinkToFit="1"/>
      <protection/>
    </xf>
    <xf numFmtId="0" fontId="25" fillId="0" borderId="0" xfId="144" applyNumberFormat="1" applyFont="1" applyFill="1" applyBorder="1" applyAlignment="1">
      <alignment horizontal="center" vertical="center" shrinkToFit="1"/>
      <protection/>
    </xf>
    <xf numFmtId="0" fontId="25" fillId="0" borderId="34" xfId="144" applyNumberFormat="1" applyFont="1" applyFill="1" applyBorder="1" applyAlignment="1" applyProtection="1">
      <alignment horizontal="center" vertical="center" shrinkToFit="1"/>
      <protection locked="0"/>
    </xf>
    <xf numFmtId="0" fontId="25" fillId="0" borderId="39" xfId="144" applyNumberFormat="1" applyFont="1" applyBorder="1" applyAlignment="1">
      <alignment horizontal="left" vertical="center" shrinkToFit="1"/>
      <protection/>
    </xf>
    <xf numFmtId="0" fontId="25" fillId="0" borderId="18" xfId="144" applyNumberFormat="1" applyFont="1" applyBorder="1" applyAlignment="1">
      <alignment horizontal="left" vertical="center" shrinkToFit="1"/>
      <protection/>
    </xf>
    <xf numFmtId="0" fontId="13" fillId="0" borderId="39" xfId="144" applyFont="1" applyFill="1" applyBorder="1" applyAlignment="1">
      <alignment horizontal="center" vertical="center" shrinkToFit="1"/>
      <protection/>
    </xf>
    <xf numFmtId="0" fontId="13" fillId="0" borderId="18" xfId="144" applyFont="1" applyFill="1" applyBorder="1" applyAlignment="1">
      <alignment horizontal="center" vertical="center" shrinkToFit="1"/>
      <protection/>
    </xf>
    <xf numFmtId="0" fontId="13" fillId="10" borderId="58" xfId="144" applyFont="1" applyFill="1" applyBorder="1" applyAlignment="1" applyProtection="1">
      <alignment horizontal="center" vertical="center" shrinkToFit="1"/>
      <protection locked="0"/>
    </xf>
    <xf numFmtId="0" fontId="13" fillId="10" borderId="27" xfId="144" applyFont="1" applyFill="1" applyBorder="1" applyAlignment="1" applyProtection="1">
      <alignment horizontal="center" vertical="center" shrinkToFit="1"/>
      <protection locked="0"/>
    </xf>
    <xf numFmtId="0" fontId="13" fillId="10" borderId="44" xfId="144" applyFont="1" applyFill="1" applyBorder="1" applyAlignment="1" applyProtection="1">
      <alignment horizontal="center" vertical="center" shrinkToFit="1"/>
      <protection locked="0"/>
    </xf>
    <xf numFmtId="0" fontId="13" fillId="10" borderId="59" xfId="144" applyFont="1" applyFill="1" applyBorder="1" applyAlignment="1" applyProtection="1">
      <alignment horizontal="center" vertical="center" shrinkToFit="1"/>
      <protection locked="0"/>
    </xf>
    <xf numFmtId="0" fontId="25" fillId="0" borderId="21" xfId="144" applyFont="1" applyFill="1" applyBorder="1" applyAlignment="1" applyProtection="1">
      <alignment horizontal="center" vertical="center" shrinkToFit="1"/>
      <protection/>
    </xf>
    <xf numFmtId="0" fontId="25" fillId="0" borderId="0" xfId="144" applyFont="1" applyFill="1" applyBorder="1" applyAlignment="1" applyProtection="1">
      <alignment horizontal="center" vertical="center" shrinkToFit="1"/>
      <protection/>
    </xf>
    <xf numFmtId="0" fontId="25" fillId="0" borderId="20" xfId="144" applyFont="1" applyFill="1" applyBorder="1" applyAlignment="1" applyProtection="1">
      <alignment horizontal="center" vertical="center" shrinkToFit="1"/>
      <protection/>
    </xf>
    <xf numFmtId="0" fontId="25" fillId="0" borderId="41" xfId="144" applyNumberFormat="1" applyFont="1" applyFill="1" applyBorder="1" applyAlignment="1" applyProtection="1">
      <alignment horizontal="center" vertical="center" shrinkToFit="1"/>
      <protection locked="0"/>
    </xf>
    <xf numFmtId="0" fontId="13" fillId="0" borderId="44" xfId="144" applyFont="1" applyFill="1" applyBorder="1" applyAlignment="1">
      <alignment horizontal="center" vertical="center" wrapText="1"/>
      <protection/>
    </xf>
    <xf numFmtId="0" fontId="13" fillId="0" borderId="59" xfId="144" applyFont="1" applyFill="1" applyBorder="1" applyAlignment="1">
      <alignment horizontal="center" vertical="center" wrapText="1"/>
      <protection/>
    </xf>
    <xf numFmtId="0" fontId="13" fillId="0" borderId="39" xfId="144" applyFont="1" applyFill="1" applyBorder="1" applyAlignment="1">
      <alignment horizontal="center" wrapText="1"/>
      <protection/>
    </xf>
    <xf numFmtId="0" fontId="13" fillId="0" borderId="18" xfId="144" applyFont="1" applyFill="1" applyBorder="1" applyAlignment="1">
      <alignment horizontal="center" wrapText="1"/>
      <protection/>
    </xf>
    <xf numFmtId="0" fontId="13" fillId="0" borderId="0" xfId="144" applyNumberFormat="1" applyFont="1" applyFill="1" applyBorder="1" applyAlignment="1">
      <alignment horizontal="center" shrinkToFit="1"/>
      <protection/>
    </xf>
    <xf numFmtId="0" fontId="22" fillId="0" borderId="0" xfId="144" applyFont="1" applyFill="1" applyAlignment="1">
      <alignment horizontal="center" wrapText="1"/>
      <protection/>
    </xf>
    <xf numFmtId="0" fontId="54" fillId="0" borderId="37" xfId="144" applyFont="1" applyFill="1" applyBorder="1" applyAlignment="1">
      <alignment horizontal="center" vertical="center" shrinkToFit="1"/>
      <protection/>
    </xf>
    <xf numFmtId="0" fontId="54" fillId="0" borderId="18" xfId="144" applyFont="1" applyFill="1" applyBorder="1" applyAlignment="1">
      <alignment horizontal="center" vertical="center" shrinkToFit="1"/>
      <protection/>
    </xf>
    <xf numFmtId="0" fontId="54" fillId="0" borderId="42" xfId="144" applyFont="1" applyFill="1" applyBorder="1" applyAlignment="1">
      <alignment horizontal="center" vertical="center" shrinkToFit="1"/>
      <protection/>
    </xf>
    <xf numFmtId="0" fontId="51" fillId="0" borderId="0" xfId="144" applyFont="1" applyFill="1" applyAlignment="1">
      <alignment horizontal="center" vertical="top" wrapText="1"/>
      <protection/>
    </xf>
    <xf numFmtId="0" fontId="24" fillId="5" borderId="29" xfId="144" applyFont="1" applyFill="1" applyBorder="1" applyAlignment="1">
      <alignment horizontal="center" vertical="center" wrapText="1"/>
      <protection/>
    </xf>
    <xf numFmtId="0" fontId="24" fillId="5" borderId="28" xfId="144" applyFont="1" applyFill="1" applyBorder="1" applyAlignment="1">
      <alignment horizontal="center" vertical="center" wrapText="1"/>
      <protection/>
    </xf>
    <xf numFmtId="0" fontId="24" fillId="5" borderId="56" xfId="144" applyFont="1" applyFill="1" applyBorder="1" applyAlignment="1">
      <alignment horizontal="center" vertical="center" wrapText="1"/>
      <protection/>
    </xf>
    <xf numFmtId="49" fontId="13" fillId="0" borderId="60" xfId="144" applyNumberFormat="1" applyFont="1" applyBorder="1" applyAlignment="1">
      <alignment horizontal="center" vertical="center" shrinkToFit="1"/>
      <protection/>
    </xf>
    <xf numFmtId="49" fontId="13" fillId="0" borderId="61" xfId="144" applyNumberFormat="1" applyFont="1" applyBorder="1" applyAlignment="1">
      <alignment horizontal="center" vertical="center" shrinkToFit="1"/>
      <protection/>
    </xf>
    <xf numFmtId="0" fontId="13" fillId="0" borderId="58" xfId="144" applyFont="1" applyFill="1" applyBorder="1" applyAlignment="1">
      <alignment horizontal="center" vertical="center" wrapText="1"/>
      <protection/>
    </xf>
    <xf numFmtId="0" fontId="13" fillId="0" borderId="27" xfId="144" applyFont="1" applyFill="1" applyBorder="1" applyAlignment="1">
      <alignment horizontal="center" vertical="center" wrapText="1"/>
      <protection/>
    </xf>
    <xf numFmtId="49" fontId="13" fillId="0" borderId="62" xfId="144" applyNumberFormat="1" applyFont="1" applyBorder="1" applyAlignment="1">
      <alignment horizontal="center" vertical="center" shrinkToFit="1"/>
      <protection/>
    </xf>
    <xf numFmtId="49" fontId="13" fillId="0" borderId="63" xfId="144" applyNumberFormat="1" applyFont="1" applyBorder="1" applyAlignment="1">
      <alignment horizontal="center" vertical="center" shrinkToFit="1"/>
      <protection/>
    </xf>
    <xf numFmtId="0" fontId="13" fillId="5" borderId="26" xfId="144" applyNumberFormat="1" applyFont="1" applyFill="1" applyBorder="1" applyAlignment="1">
      <alignment horizontal="center" shrinkToFit="1"/>
      <protection/>
    </xf>
    <xf numFmtId="0" fontId="13" fillId="5" borderId="29" xfId="144" applyNumberFormat="1" applyFont="1" applyFill="1" applyBorder="1" applyAlignment="1" applyProtection="1">
      <alignment horizontal="center" shrinkToFit="1"/>
      <protection/>
    </xf>
    <xf numFmtId="0" fontId="13" fillId="5" borderId="28" xfId="144" applyNumberFormat="1" applyFont="1" applyFill="1" applyBorder="1" applyAlignment="1" applyProtection="1">
      <alignment horizontal="center" shrinkToFit="1"/>
      <protection/>
    </xf>
    <xf numFmtId="0" fontId="13" fillId="5" borderId="56" xfId="144" applyNumberFormat="1" applyFont="1" applyFill="1" applyBorder="1" applyAlignment="1" applyProtection="1">
      <alignment horizontal="center" shrinkToFit="1"/>
      <protection/>
    </xf>
    <xf numFmtId="0" fontId="22" fillId="0" borderId="29" xfId="144" applyFont="1" applyFill="1" applyBorder="1" applyAlignment="1">
      <alignment horizontal="center" vertical="center" shrinkToFit="1"/>
      <protection/>
    </xf>
    <xf numFmtId="0" fontId="22" fillId="0" borderId="28" xfId="144" applyFont="1" applyFill="1" applyBorder="1" applyAlignment="1">
      <alignment horizontal="center" vertical="center" shrinkToFit="1"/>
      <protection/>
    </xf>
    <xf numFmtId="0" fontId="22" fillId="0" borderId="56" xfId="144" applyFont="1" applyFill="1" applyBorder="1" applyAlignment="1">
      <alignment horizontal="center" vertical="center" shrinkToFit="1"/>
      <protection/>
    </xf>
    <xf numFmtId="0" fontId="22" fillId="0" borderId="27" xfId="144" applyNumberFormat="1" applyFont="1" applyFill="1" applyBorder="1" applyAlignment="1">
      <alignment horizontal="center" vertical="center" shrinkToFit="1"/>
      <protection/>
    </xf>
    <xf numFmtId="0" fontId="13" fillId="5" borderId="26" xfId="144" applyNumberFormat="1" applyFont="1" applyFill="1" applyBorder="1" applyAlignment="1" applyProtection="1">
      <alignment horizontal="center" shrinkToFit="1"/>
      <protection/>
    </xf>
    <xf numFmtId="0" fontId="22" fillId="0" borderId="27" xfId="144" applyNumberFormat="1" applyFont="1" applyFill="1" applyBorder="1" applyAlignment="1" applyProtection="1">
      <alignment horizontal="center" vertical="center" shrinkToFit="1"/>
      <protection/>
    </xf>
    <xf numFmtId="0" fontId="13" fillId="5" borderId="26" xfId="144" applyFont="1" applyFill="1" applyBorder="1" applyAlignment="1">
      <alignment horizontal="center" shrinkToFit="1"/>
      <protection/>
    </xf>
    <xf numFmtId="0" fontId="22" fillId="0" borderId="27" xfId="144" applyFont="1" applyFill="1" applyBorder="1" applyAlignment="1">
      <alignment horizontal="center" vertical="center" shrinkToFit="1"/>
      <protection/>
    </xf>
    <xf numFmtId="49" fontId="13" fillId="0" borderId="62" xfId="144" applyNumberFormat="1" applyFont="1" applyBorder="1" applyAlignment="1" quotePrefix="1">
      <alignment horizontal="center" vertical="center" shrinkToFit="1"/>
      <protection/>
    </xf>
    <xf numFmtId="49" fontId="13" fillId="0" borderId="39" xfId="144" applyNumberFormat="1" applyFont="1" applyBorder="1" applyAlignment="1">
      <alignment horizontal="center" shrinkToFit="1"/>
      <protection/>
    </xf>
    <xf numFmtId="49" fontId="13" fillId="0" borderId="18" xfId="144" applyNumberFormat="1" applyFont="1" applyBorder="1" applyAlignment="1">
      <alignment horizontal="center" shrinkToFit="1"/>
      <protection/>
    </xf>
    <xf numFmtId="0" fontId="29" fillId="0" borderId="0" xfId="144" applyNumberFormat="1" applyFont="1" applyFill="1" applyBorder="1" applyAlignment="1">
      <alignment horizontal="center" vertical="center" wrapText="1"/>
      <protection/>
    </xf>
    <xf numFmtId="0" fontId="29" fillId="0" borderId="18" xfId="144" applyNumberFormat="1" applyFont="1" applyFill="1" applyBorder="1" applyAlignment="1">
      <alignment horizontal="center" vertical="center" wrapText="1"/>
      <protection/>
    </xf>
    <xf numFmtId="0" fontId="30" fillId="0" borderId="21" xfId="144" applyFont="1" applyFill="1" applyBorder="1" applyAlignment="1" applyProtection="1">
      <alignment horizontal="center" vertical="center" shrinkToFit="1"/>
      <protection/>
    </xf>
    <xf numFmtId="0" fontId="30" fillId="0" borderId="0" xfId="144" applyFont="1" applyFill="1" applyBorder="1" applyAlignment="1" applyProtection="1">
      <alignment horizontal="center" vertical="center" shrinkToFit="1"/>
      <protection/>
    </xf>
    <xf numFmtId="49" fontId="13" fillId="0" borderId="60" xfId="144" applyNumberFormat="1" applyFont="1" applyBorder="1" applyAlignment="1" quotePrefix="1">
      <alignment horizontal="center" vertical="center" shrinkToFit="1"/>
      <protection/>
    </xf>
    <xf numFmtId="0" fontId="29" fillId="5" borderId="28" xfId="144" applyNumberFormat="1" applyFont="1" applyFill="1" applyBorder="1" applyAlignment="1" applyProtection="1">
      <alignment horizontal="center" vertical="center" shrinkToFit="1"/>
      <protection/>
    </xf>
    <xf numFmtId="0" fontId="29" fillId="5" borderId="56" xfId="144" applyNumberFormat="1" applyFont="1" applyFill="1" applyBorder="1" applyAlignment="1" applyProtection="1">
      <alignment horizontal="center" vertical="center" shrinkToFit="1"/>
      <protection/>
    </xf>
    <xf numFmtId="0" fontId="29" fillId="5" borderId="28" xfId="144" applyFont="1" applyFill="1" applyBorder="1" applyAlignment="1" applyProtection="1">
      <alignment horizontal="center" vertical="center" wrapText="1"/>
      <protection locked="0"/>
    </xf>
    <xf numFmtId="0" fontId="24" fillId="0" borderId="34" xfId="144" applyNumberFormat="1" applyFont="1" applyFill="1" applyBorder="1" applyAlignment="1" applyProtection="1">
      <alignment horizontal="center" vertical="center" shrinkToFit="1"/>
      <protection/>
    </xf>
    <xf numFmtId="0" fontId="24" fillId="0" borderId="41" xfId="144" applyNumberFormat="1" applyFont="1" applyFill="1" applyBorder="1" applyAlignment="1" applyProtection="1">
      <alignment horizontal="center" vertical="center" shrinkToFit="1"/>
      <protection/>
    </xf>
    <xf numFmtId="0" fontId="24" fillId="0" borderId="0" xfId="144" applyNumberFormat="1" applyFont="1" applyFill="1" applyBorder="1" applyAlignment="1" applyProtection="1">
      <alignment horizontal="center" vertical="center" shrinkToFit="1"/>
      <protection/>
    </xf>
    <xf numFmtId="0" fontId="24" fillId="0" borderId="20" xfId="144" applyNumberFormat="1" applyFont="1" applyFill="1" applyBorder="1" applyAlignment="1" applyProtection="1">
      <alignment horizontal="center" vertical="center" shrinkToFit="1"/>
      <protection/>
    </xf>
    <xf numFmtId="0" fontId="24" fillId="0" borderId="0" xfId="144" applyFont="1" applyFill="1" applyBorder="1" applyAlignment="1">
      <alignment horizontal="left" vertical="center" wrapText="1"/>
      <protection/>
    </xf>
    <xf numFmtId="0" fontId="13" fillId="0" borderId="17" xfId="144" applyFont="1" applyFill="1" applyBorder="1" applyAlignment="1">
      <alignment horizontal="center" vertical="top" wrapText="1"/>
      <protection/>
    </xf>
    <xf numFmtId="0" fontId="13" fillId="0" borderId="37" xfId="144" applyFont="1" applyFill="1" applyBorder="1" applyAlignment="1">
      <alignment horizontal="center" vertical="top" wrapText="1"/>
      <protection/>
    </xf>
    <xf numFmtId="0" fontId="24" fillId="0" borderId="18" xfId="144" applyNumberFormat="1" applyFont="1" applyFill="1" applyBorder="1" applyAlignment="1" applyProtection="1">
      <alignment horizontal="center" vertical="center" shrinkToFit="1"/>
      <protection/>
    </xf>
    <xf numFmtId="0" fontId="24" fillId="0" borderId="42" xfId="144" applyNumberFormat="1" applyFont="1" applyFill="1" applyBorder="1" applyAlignment="1" applyProtection="1">
      <alignment horizontal="center" vertical="center" shrinkToFit="1"/>
      <protection/>
    </xf>
    <xf numFmtId="14" fontId="22" fillId="0" borderId="29" xfId="144" applyNumberFormat="1" applyFont="1" applyFill="1" applyBorder="1" applyAlignment="1" applyProtection="1">
      <alignment horizontal="center" vertical="center" shrinkToFit="1"/>
      <protection/>
    </xf>
    <xf numFmtId="0" fontId="22" fillId="0" borderId="56" xfId="144" applyNumberFormat="1" applyFont="1" applyFill="1" applyBorder="1" applyAlignment="1" applyProtection="1">
      <alignment horizontal="center" vertical="center" shrinkToFit="1"/>
      <protection/>
    </xf>
    <xf numFmtId="0" fontId="50" fillId="0" borderId="44" xfId="144" applyFont="1" applyFill="1" applyBorder="1" applyAlignment="1">
      <alignment horizontal="center" vertical="center" wrapText="1"/>
      <protection/>
    </xf>
    <xf numFmtId="0" fontId="33" fillId="0" borderId="64" xfId="144" applyFont="1" applyFill="1" applyBorder="1" applyAlignment="1">
      <alignment horizontal="center" vertical="center" wrapText="1"/>
      <protection/>
    </xf>
    <xf numFmtId="0" fontId="13" fillId="0" borderId="0" xfId="144" applyFont="1" applyFill="1" applyBorder="1" applyAlignment="1">
      <alignment horizontal="left" vertical="top"/>
      <protection/>
    </xf>
    <xf numFmtId="0" fontId="13" fillId="0" borderId="18" xfId="144" applyFont="1" applyFill="1" applyBorder="1" applyAlignment="1">
      <alignment horizontal="left" vertical="top"/>
      <protection/>
    </xf>
    <xf numFmtId="0" fontId="29" fillId="0" borderId="35" xfId="144" applyFont="1" applyFill="1" applyBorder="1" applyAlignment="1">
      <alignment horizontal="center" vertical="center" wrapText="1"/>
      <protection/>
    </xf>
    <xf numFmtId="0" fontId="24" fillId="0" borderId="17" xfId="144" applyFont="1" applyFill="1" applyBorder="1" applyAlignment="1">
      <alignment horizontal="center" vertical="center" wrapText="1"/>
      <protection/>
    </xf>
    <xf numFmtId="0" fontId="29" fillId="0" borderId="31" xfId="144" applyNumberFormat="1" applyFont="1" applyFill="1" applyBorder="1" applyAlignment="1">
      <alignment horizontal="center" vertical="center" wrapText="1"/>
      <protection/>
    </xf>
    <xf numFmtId="0" fontId="28" fillId="10" borderId="64" xfId="144" applyFont="1" applyFill="1" applyBorder="1" applyAlignment="1">
      <alignment horizontal="center" vertical="center" wrapText="1"/>
      <protection/>
    </xf>
    <xf numFmtId="0" fontId="28" fillId="10" borderId="59" xfId="144" applyFont="1" applyFill="1" applyBorder="1" applyAlignment="1">
      <alignment horizontal="center" vertical="center" wrapText="1"/>
      <protection/>
    </xf>
    <xf numFmtId="0" fontId="29" fillId="0" borderId="17" xfId="144" applyNumberFormat="1" applyFont="1" applyFill="1" applyBorder="1" applyAlignment="1">
      <alignment horizontal="center" vertical="center" wrapText="1"/>
      <protection/>
    </xf>
    <xf numFmtId="0" fontId="29" fillId="0" borderId="32" xfId="144" applyNumberFormat="1" applyFont="1" applyFill="1" applyBorder="1" applyAlignment="1">
      <alignment horizontal="center" vertical="center" wrapText="1"/>
      <protection/>
    </xf>
    <xf numFmtId="0" fontId="13" fillId="0" borderId="34" xfId="144" applyFont="1" applyFill="1" applyBorder="1" applyAlignment="1">
      <alignment horizontal="left" vertical="top"/>
      <protection/>
    </xf>
    <xf numFmtId="0" fontId="24" fillId="0" borderId="34" xfId="144" applyFont="1" applyFill="1" applyBorder="1" applyAlignment="1">
      <alignment horizontal="left" vertical="center"/>
      <protection/>
    </xf>
    <xf numFmtId="0" fontId="24" fillId="0" borderId="41" xfId="144" applyFont="1" applyFill="1" applyBorder="1" applyAlignment="1">
      <alignment horizontal="left" vertical="center"/>
      <protection/>
    </xf>
    <xf numFmtId="0" fontId="24" fillId="0" borderId="37" xfId="144" applyFont="1" applyFill="1" applyBorder="1" applyAlignment="1">
      <alignment horizontal="center" vertical="center" wrapText="1"/>
      <protection/>
    </xf>
    <xf numFmtId="0" fontId="24" fillId="0" borderId="18" xfId="144" applyFont="1" applyFill="1" applyBorder="1" applyAlignment="1">
      <alignment horizontal="center" vertical="center" wrapText="1"/>
      <protection/>
    </xf>
    <xf numFmtId="0" fontId="24" fillId="0" borderId="42" xfId="144" applyFont="1" applyFill="1" applyBorder="1" applyAlignment="1">
      <alignment horizontal="center" vertical="center" wrapText="1"/>
      <protection/>
    </xf>
    <xf numFmtId="0" fontId="22" fillId="0" borderId="35" xfId="144" applyFont="1" applyFill="1" applyBorder="1" applyAlignment="1">
      <alignment horizontal="center" wrapText="1"/>
      <protection/>
    </xf>
    <xf numFmtId="0" fontId="22" fillId="0" borderId="34" xfId="144" applyFont="1" applyFill="1" applyBorder="1" applyAlignment="1">
      <alignment horizontal="center" wrapText="1"/>
      <protection/>
    </xf>
    <xf numFmtId="0" fontId="22" fillId="0" borderId="41" xfId="144" applyFont="1" applyFill="1" applyBorder="1" applyAlignment="1">
      <alignment horizontal="center" wrapText="1"/>
      <protection/>
    </xf>
    <xf numFmtId="0" fontId="22" fillId="0" borderId="17" xfId="144" applyFont="1" applyFill="1" applyBorder="1" applyAlignment="1">
      <alignment horizontal="center" wrapText="1"/>
      <protection/>
    </xf>
    <xf numFmtId="0" fontId="22" fillId="0" borderId="0" xfId="144" applyFont="1" applyFill="1" applyBorder="1" applyAlignment="1">
      <alignment horizontal="center" wrapText="1"/>
      <protection/>
    </xf>
    <xf numFmtId="0" fontId="22" fillId="0" borderId="20" xfId="144" applyFont="1" applyFill="1" applyBorder="1" applyAlignment="1">
      <alignment horizontal="center" wrapText="1"/>
      <protection/>
    </xf>
    <xf numFmtId="0" fontId="24" fillId="0" borderId="37" xfId="144" applyFont="1" applyFill="1" applyBorder="1" applyAlignment="1" applyProtection="1">
      <alignment horizontal="center" vertical="center" shrinkToFit="1"/>
      <protection/>
    </xf>
    <xf numFmtId="0" fontId="24" fillId="0" borderId="18" xfId="144" applyFont="1" applyFill="1" applyBorder="1" applyAlignment="1" applyProtection="1">
      <alignment horizontal="center" vertical="center" shrinkToFit="1"/>
      <protection/>
    </xf>
    <xf numFmtId="0" fontId="24" fillId="0" borderId="42" xfId="144" applyFont="1" applyFill="1" applyBorder="1" applyAlignment="1" applyProtection="1">
      <alignment horizontal="center" vertical="center" shrinkToFit="1"/>
      <protection/>
    </xf>
    <xf numFmtId="0" fontId="24" fillId="0" borderId="35" xfId="144" applyFont="1" applyFill="1" applyBorder="1" applyAlignment="1">
      <alignment horizontal="center" vertical="center" wrapText="1"/>
      <protection/>
    </xf>
    <xf numFmtId="0" fontId="24" fillId="0" borderId="34" xfId="144" applyFont="1" applyFill="1" applyBorder="1" applyAlignment="1">
      <alignment horizontal="center" vertical="center" wrapText="1"/>
      <protection/>
    </xf>
    <xf numFmtId="0" fontId="24" fillId="0" borderId="41" xfId="144" applyFont="1" applyFill="1" applyBorder="1" applyAlignment="1">
      <alignment horizontal="center" vertical="center" wrapText="1"/>
      <protection/>
    </xf>
    <xf numFmtId="0" fontId="24" fillId="0" borderId="17" xfId="144" applyFont="1" applyFill="1" applyBorder="1" applyAlignment="1">
      <alignment horizontal="center" vertical="center" wrapText="1"/>
      <protection/>
    </xf>
    <xf numFmtId="0" fontId="24" fillId="0" borderId="0" xfId="144" applyFont="1" applyFill="1" applyBorder="1" applyAlignment="1">
      <alignment horizontal="center" vertical="center" wrapText="1"/>
      <protection/>
    </xf>
    <xf numFmtId="0" fontId="24" fillId="0" borderId="20" xfId="144" applyFont="1" applyFill="1" applyBorder="1" applyAlignment="1">
      <alignment horizontal="center" vertical="center" wrapText="1"/>
      <protection/>
    </xf>
    <xf numFmtId="0" fontId="24" fillId="0" borderId="18" xfId="144" applyFont="1" applyFill="1" applyBorder="1" applyAlignment="1">
      <alignment horizontal="left" vertical="center"/>
      <protection/>
    </xf>
    <xf numFmtId="0" fontId="24" fillId="0" borderId="42" xfId="144" applyFont="1" applyFill="1" applyBorder="1" applyAlignment="1">
      <alignment horizontal="left" vertical="center"/>
      <protection/>
    </xf>
    <xf numFmtId="0" fontId="24" fillId="0" borderId="18" xfId="144" applyFont="1" applyBorder="1" applyAlignment="1" applyProtection="1">
      <alignment horizontal="center" vertical="center" shrinkToFit="1"/>
      <protection/>
    </xf>
    <xf numFmtId="0" fontId="13" fillId="0" borderId="34" xfId="144" applyNumberFormat="1" applyFont="1" applyFill="1" applyBorder="1" applyAlignment="1">
      <alignment horizontal="center" vertical="center" shrinkToFit="1"/>
      <protection/>
    </xf>
    <xf numFmtId="0" fontId="13" fillId="0" borderId="0" xfId="144" applyNumberFormat="1" applyFont="1" applyFill="1" applyAlignment="1">
      <alignment horizontal="center" vertical="center" shrinkToFit="1"/>
      <protection/>
    </xf>
    <xf numFmtId="0" fontId="13" fillId="0" borderId="0" xfId="144" applyNumberFormat="1" applyFont="1" applyFill="1" applyBorder="1" applyAlignment="1">
      <alignment horizontal="left" shrinkToFit="1"/>
      <protection/>
    </xf>
    <xf numFmtId="0" fontId="13" fillId="0" borderId="0" xfId="144" applyNumberFormat="1" applyFont="1" applyFill="1" applyBorder="1" applyAlignment="1" applyProtection="1">
      <alignment horizontal="center" shrinkToFit="1"/>
      <protection/>
    </xf>
    <xf numFmtId="0" fontId="29" fillId="0" borderId="35" xfId="144" applyFont="1" applyBorder="1" applyAlignment="1" applyProtection="1">
      <alignment horizontal="center" vertical="center" shrinkToFit="1"/>
      <protection/>
    </xf>
    <xf numFmtId="0" fontId="29" fillId="0" borderId="34" xfId="144" applyFont="1" applyBorder="1" applyAlignment="1" applyProtection="1">
      <alignment horizontal="center" vertical="center" shrinkToFit="1"/>
      <protection/>
    </xf>
    <xf numFmtId="0" fontId="29" fillId="0" borderId="41" xfId="144" applyFont="1" applyBorder="1" applyAlignment="1" applyProtection="1">
      <alignment horizontal="center" vertical="center" shrinkToFit="1"/>
      <protection/>
    </xf>
    <xf numFmtId="0" fontId="29" fillId="0" borderId="17" xfId="144" applyFont="1" applyBorder="1" applyAlignment="1" applyProtection="1">
      <alignment horizontal="center" vertical="center" shrinkToFit="1"/>
      <protection/>
    </xf>
    <xf numFmtId="0" fontId="29" fillId="0" borderId="0" xfId="144" applyFont="1" applyBorder="1" applyAlignment="1" applyProtection="1">
      <alignment horizontal="center" vertical="center" shrinkToFit="1"/>
      <protection/>
    </xf>
    <xf numFmtId="0" fontId="29" fillId="0" borderId="20" xfId="144" applyFont="1" applyBorder="1" applyAlignment="1" applyProtection="1">
      <alignment horizontal="center" vertical="center" shrinkToFit="1"/>
      <protection/>
    </xf>
    <xf numFmtId="0" fontId="22" fillId="0" borderId="34" xfId="144" applyFont="1" applyBorder="1" applyAlignment="1" applyProtection="1">
      <alignment horizontal="center" shrinkToFit="1"/>
      <protection/>
    </xf>
    <xf numFmtId="0" fontId="22" fillId="0" borderId="0" xfId="144" applyFont="1" applyBorder="1" applyAlignment="1" applyProtection="1">
      <alignment horizontal="center" shrinkToFit="1"/>
      <protection/>
    </xf>
    <xf numFmtId="0" fontId="13" fillId="0" borderId="0" xfId="144" applyNumberFormat="1" applyFont="1" applyFill="1" applyBorder="1" applyAlignment="1" applyProtection="1">
      <alignment horizontal="center" wrapText="1"/>
      <protection/>
    </xf>
    <xf numFmtId="0" fontId="13" fillId="0" borderId="34" xfId="144" applyNumberFormat="1" applyFont="1" applyFill="1" applyBorder="1" applyAlignment="1" applyProtection="1">
      <alignment horizontal="left" vertical="center" shrinkToFit="1"/>
      <protection/>
    </xf>
    <xf numFmtId="0" fontId="13" fillId="0" borderId="41" xfId="144" applyNumberFormat="1" applyFont="1" applyFill="1" applyBorder="1" applyAlignment="1" applyProtection="1">
      <alignment horizontal="left" vertical="center" shrinkToFit="1"/>
      <protection/>
    </xf>
    <xf numFmtId="0" fontId="13" fillId="0" borderId="0" xfId="144" applyNumberFormat="1" applyFont="1" applyFill="1" applyAlignment="1" applyProtection="1">
      <alignment horizontal="left" vertical="center" shrinkToFit="1"/>
      <protection/>
    </xf>
    <xf numFmtId="0" fontId="13" fillId="0" borderId="20" xfId="144" applyNumberFormat="1" applyFont="1" applyFill="1" applyBorder="1" applyAlignment="1" applyProtection="1">
      <alignment horizontal="left" vertical="center" shrinkToFit="1"/>
      <protection/>
    </xf>
    <xf numFmtId="0" fontId="13" fillId="0" borderId="17" xfId="144" applyNumberFormat="1" applyFont="1" applyFill="1" applyBorder="1" applyAlignment="1" applyProtection="1">
      <alignment horizontal="center" shrinkToFit="1"/>
      <protection/>
    </xf>
    <xf numFmtId="0" fontId="13" fillId="0" borderId="20" xfId="144" applyNumberFormat="1" applyFont="1" applyFill="1" applyBorder="1" applyAlignment="1" applyProtection="1">
      <alignment horizontal="center" shrinkToFit="1"/>
      <protection/>
    </xf>
    <xf numFmtId="0" fontId="13" fillId="0" borderId="37" xfId="144" applyNumberFormat="1" applyFont="1" applyFill="1" applyBorder="1" applyAlignment="1" applyProtection="1">
      <alignment horizontal="center" shrinkToFit="1"/>
      <protection/>
    </xf>
    <xf numFmtId="0" fontId="13" fillId="0" borderId="18" xfId="144" applyNumberFormat="1" applyFont="1" applyFill="1" applyBorder="1" applyAlignment="1" applyProtection="1">
      <alignment horizontal="center" shrinkToFit="1"/>
      <protection/>
    </xf>
    <xf numFmtId="0" fontId="13" fillId="0" borderId="42" xfId="144" applyNumberFormat="1" applyFont="1" applyFill="1" applyBorder="1" applyAlignment="1" applyProtection="1">
      <alignment horizontal="center" shrinkToFit="1"/>
      <protection/>
    </xf>
    <xf numFmtId="0" fontId="13" fillId="0" borderId="0" xfId="144" applyNumberFormat="1" applyFont="1" applyFill="1" applyBorder="1" applyAlignment="1" applyProtection="1">
      <alignment horizontal="center" wrapText="1"/>
      <protection locked="0"/>
    </xf>
    <xf numFmtId="0" fontId="13" fillId="0" borderId="34" xfId="144" applyNumberFormat="1" applyFill="1" applyBorder="1" applyAlignment="1" applyProtection="1">
      <alignment horizontal="center" vertical="top" shrinkToFit="1"/>
      <protection locked="0"/>
    </xf>
    <xf numFmtId="0" fontId="13" fillId="0" borderId="0" xfId="144" applyNumberFormat="1" applyFill="1" applyBorder="1" applyAlignment="1" applyProtection="1">
      <alignment horizontal="center" vertical="top" shrinkToFit="1"/>
      <protection locked="0"/>
    </xf>
    <xf numFmtId="0" fontId="13" fillId="0" borderId="34" xfId="144" applyNumberFormat="1" applyFont="1" applyFill="1" applyBorder="1" applyAlignment="1" applyProtection="1">
      <alignment horizontal="center" vertical="top" shrinkToFit="1"/>
      <protection locked="0"/>
    </xf>
    <xf numFmtId="0" fontId="13" fillId="0" borderId="0" xfId="144" applyNumberFormat="1" applyFont="1" applyFill="1" applyBorder="1" applyAlignment="1" applyProtection="1">
      <alignment horizontal="center" vertical="top" shrinkToFit="1"/>
      <protection locked="0"/>
    </xf>
    <xf numFmtId="0" fontId="13" fillId="0" borderId="18" xfId="144" applyNumberFormat="1" applyFont="1" applyFill="1" applyBorder="1" applyAlignment="1" applyProtection="1">
      <alignment horizontal="center" wrapText="1"/>
      <protection/>
    </xf>
    <xf numFmtId="0" fontId="13" fillId="0" borderId="34" xfId="144" applyNumberFormat="1" applyFont="1" applyFill="1" applyBorder="1" applyAlignment="1" applyProtection="1">
      <alignment horizontal="center" wrapText="1"/>
      <protection/>
    </xf>
    <xf numFmtId="0" fontId="13" fillId="0" borderId="0" xfId="144" applyNumberFormat="1" applyFont="1" applyFill="1" applyBorder="1" applyAlignment="1">
      <alignment horizontal="center" vertical="center" shrinkToFit="1"/>
      <protection/>
    </xf>
    <xf numFmtId="0" fontId="22" fillId="0" borderId="0" xfId="144" applyNumberFormat="1" applyFont="1" applyFill="1" applyBorder="1" applyAlignment="1">
      <alignment horizontal="center" vertical="center"/>
      <protection/>
    </xf>
    <xf numFmtId="0" fontId="13" fillId="0" borderId="0" xfId="144" applyNumberFormat="1" applyFont="1" applyFill="1" applyBorder="1" applyAlignment="1" applyProtection="1">
      <alignment horizontal="left" vertical="center" shrinkToFit="1"/>
      <protection/>
    </xf>
    <xf numFmtId="0" fontId="13" fillId="0" borderId="41" xfId="144" applyNumberFormat="1" applyFont="1" applyFill="1" applyBorder="1" applyAlignment="1" applyProtection="1">
      <alignment horizontal="center" vertical="top" shrinkToFit="1"/>
      <protection locked="0"/>
    </xf>
    <xf numFmtId="0" fontId="13" fillId="0" borderId="20" xfId="144" applyNumberFormat="1" applyFont="1" applyFill="1" applyBorder="1" applyAlignment="1" applyProtection="1">
      <alignment horizontal="center" vertical="top" shrinkToFit="1"/>
      <protection locked="0"/>
    </xf>
    <xf numFmtId="0" fontId="22" fillId="0" borderId="0" xfId="144" applyNumberFormat="1" applyFont="1" applyBorder="1" applyAlignment="1">
      <alignment horizontal="center" vertical="top"/>
      <protection/>
    </xf>
    <xf numFmtId="0" fontId="13" fillId="0" borderId="34" xfId="144" applyNumberFormat="1" applyFill="1" applyBorder="1" applyAlignment="1" applyProtection="1">
      <alignment horizontal="center" vertical="top" wrapText="1"/>
      <protection locked="0"/>
    </xf>
    <xf numFmtId="0" fontId="13" fillId="0" borderId="0" xfId="144" applyNumberFormat="1" applyFill="1" applyBorder="1" applyAlignment="1" applyProtection="1">
      <alignment horizontal="center" vertical="top" wrapText="1"/>
      <protection locked="0"/>
    </xf>
    <xf numFmtId="0" fontId="13" fillId="0" borderId="0" xfId="144" applyNumberFormat="1" applyBorder="1" applyAlignment="1">
      <alignment horizontal="left" wrapText="1"/>
      <protection/>
    </xf>
    <xf numFmtId="0" fontId="13" fillId="0" borderId="34" xfId="144" applyNumberFormat="1" applyFont="1" applyFill="1" applyBorder="1" applyAlignment="1" applyProtection="1">
      <alignment horizontal="center" vertical="top" wrapText="1"/>
      <protection locked="0"/>
    </xf>
    <xf numFmtId="0" fontId="13" fillId="0" borderId="0" xfId="144" applyNumberFormat="1" applyFont="1" applyFill="1" applyBorder="1" applyAlignment="1" applyProtection="1">
      <alignment horizontal="center" vertical="top" wrapText="1"/>
      <protection locked="0"/>
    </xf>
    <xf numFmtId="0" fontId="24" fillId="0" borderId="0" xfId="144" applyNumberFormat="1" applyFont="1" applyBorder="1" applyAlignment="1">
      <alignment horizontal="center"/>
      <protection/>
    </xf>
    <xf numFmtId="0" fontId="13" fillId="0" borderId="0" xfId="144">
      <alignment/>
      <protection/>
    </xf>
    <xf numFmtId="0" fontId="13" fillId="0" borderId="0" xfId="144" applyBorder="1">
      <alignment/>
      <protection/>
    </xf>
    <xf numFmtId="0" fontId="22" fillId="0" borderId="0" xfId="144" applyNumberFormat="1" applyFont="1" applyAlignment="1">
      <alignment horizontal="center" vertical="center" wrapText="1"/>
      <protection/>
    </xf>
    <xf numFmtId="0" fontId="22" fillId="0" borderId="27" xfId="144" applyNumberFormat="1" applyFont="1" applyBorder="1" applyAlignment="1">
      <alignment horizontal="center" shrinkToFit="1"/>
      <protection/>
    </xf>
    <xf numFmtId="14" fontId="22" fillId="0" borderId="29" xfId="144" applyNumberFormat="1" applyFont="1" applyBorder="1" applyAlignment="1">
      <alignment horizontal="center" shrinkToFit="1"/>
      <protection/>
    </xf>
    <xf numFmtId="0" fontId="22" fillId="0" borderId="28" xfId="144" applyNumberFormat="1" applyFont="1" applyBorder="1" applyAlignment="1">
      <alignment horizontal="center" shrinkToFit="1"/>
      <protection/>
    </xf>
    <xf numFmtId="0" fontId="22" fillId="0" borderId="56" xfId="144" applyNumberFormat="1" applyFont="1" applyBorder="1" applyAlignment="1">
      <alignment horizontal="center" shrinkToFit="1"/>
      <protection/>
    </xf>
    <xf numFmtId="0" fontId="22" fillId="0" borderId="29" xfId="144" applyNumberFormat="1" applyFont="1" applyBorder="1" applyAlignment="1">
      <alignment horizontal="center" shrinkToFit="1"/>
      <protection/>
    </xf>
    <xf numFmtId="0" fontId="22" fillId="0" borderId="28" xfId="144" applyNumberFormat="1" applyFont="1" applyBorder="1" applyAlignment="1">
      <alignment horizontal="center" shrinkToFit="1"/>
      <protection/>
    </xf>
    <xf numFmtId="0" fontId="22" fillId="0" borderId="56" xfId="144" applyNumberFormat="1" applyFont="1" applyBorder="1" applyAlignment="1">
      <alignment horizontal="center" shrinkToFit="1"/>
      <protection/>
    </xf>
    <xf numFmtId="0" fontId="22" fillId="0" borderId="29" xfId="144" applyNumberFormat="1" applyFont="1" applyBorder="1" applyAlignment="1" applyProtection="1">
      <alignment horizontal="center" shrinkToFit="1"/>
      <protection/>
    </xf>
    <xf numFmtId="0" fontId="22" fillId="0" borderId="28" xfId="144" applyNumberFormat="1" applyFont="1" applyBorder="1" applyAlignment="1" applyProtection="1">
      <alignment horizontal="center" shrinkToFit="1"/>
      <protection/>
    </xf>
    <xf numFmtId="0" fontId="22" fillId="0" borderId="56" xfId="144" applyNumberFormat="1" applyFont="1" applyBorder="1" applyAlignment="1" applyProtection="1">
      <alignment horizontal="center" shrinkToFit="1"/>
      <protection/>
    </xf>
    <xf numFmtId="0" fontId="22" fillId="0" borderId="27" xfId="144" applyNumberFormat="1" applyFont="1" applyBorder="1" applyAlignment="1" applyProtection="1">
      <alignment horizontal="center" shrinkToFit="1"/>
      <protection/>
    </xf>
    <xf numFmtId="0" fontId="22" fillId="0" borderId="0" xfId="144" applyNumberFormat="1" applyFont="1" applyAlignment="1">
      <alignment horizontal="center" wrapText="1"/>
      <protection/>
    </xf>
    <xf numFmtId="0" fontId="24" fillId="5" borderId="26" xfId="144" applyNumberFormat="1" applyFont="1" applyFill="1" applyBorder="1" applyAlignment="1">
      <alignment horizontal="center" vertical="center" wrapText="1"/>
      <protection/>
    </xf>
    <xf numFmtId="0" fontId="54" fillId="0" borderId="26" xfId="144" applyNumberFormat="1" applyFont="1" applyBorder="1" applyAlignment="1">
      <alignment horizontal="center" vertical="center" shrinkToFit="1"/>
      <protection/>
    </xf>
    <xf numFmtId="0" fontId="51" fillId="0" borderId="0" xfId="144" applyNumberFormat="1" applyFont="1" applyBorder="1" applyAlignment="1">
      <alignment horizontal="center" vertical="center" wrapText="1"/>
      <protection/>
    </xf>
    <xf numFmtId="0" fontId="13" fillId="5" borderId="26" xfId="144" applyNumberFormat="1" applyFont="1" applyFill="1" applyBorder="1" applyAlignment="1">
      <alignment horizontal="center" vertical="center" shrinkToFit="1"/>
      <protection/>
    </xf>
    <xf numFmtId="0" fontId="13" fillId="5" borderId="29" xfId="144" applyNumberFormat="1" applyFont="1" applyFill="1" applyBorder="1" applyAlignment="1">
      <alignment horizontal="center" vertical="center" shrinkToFit="1"/>
      <protection/>
    </xf>
    <xf numFmtId="0" fontId="13" fillId="5" borderId="28" xfId="144" applyNumberFormat="1" applyFont="1" applyFill="1" applyBorder="1" applyAlignment="1">
      <alignment horizontal="center" vertical="center" shrinkToFit="1"/>
      <protection/>
    </xf>
    <xf numFmtId="0" fontId="13" fillId="5" borderId="56" xfId="144" applyNumberFormat="1" applyFont="1" applyFill="1" applyBorder="1" applyAlignment="1">
      <alignment horizontal="center" vertical="center" shrinkToFit="1"/>
      <protection/>
    </xf>
    <xf numFmtId="0" fontId="22" fillId="0" borderId="26" xfId="144" applyFont="1" applyBorder="1" applyAlignment="1" applyProtection="1">
      <alignment horizontal="center" shrinkToFit="1"/>
      <protection/>
    </xf>
    <xf numFmtId="0" fontId="22" fillId="0" borderId="44" xfId="144" applyFont="1" applyBorder="1" applyAlignment="1" applyProtection="1">
      <alignment horizontal="center" shrinkToFit="1"/>
      <protection/>
    </xf>
    <xf numFmtId="0" fontId="30" fillId="0" borderId="20" xfId="144" applyFont="1" applyFill="1" applyBorder="1" applyAlignment="1" applyProtection="1">
      <alignment horizontal="center" vertical="center" shrinkToFit="1"/>
      <protection/>
    </xf>
    <xf numFmtId="0" fontId="30" fillId="0" borderId="57" xfId="144" applyFont="1" applyFill="1" applyBorder="1" applyAlignment="1" applyProtection="1">
      <alignment horizontal="center" vertical="center" shrinkToFit="1"/>
      <protection/>
    </xf>
    <xf numFmtId="0" fontId="30" fillId="0" borderId="18" xfId="144" applyFont="1" applyFill="1" applyBorder="1" applyAlignment="1" applyProtection="1">
      <alignment horizontal="center" vertical="center" shrinkToFit="1"/>
      <protection/>
    </xf>
    <xf numFmtId="0" fontId="30" fillId="0" borderId="42" xfId="144" applyFont="1" applyFill="1" applyBorder="1" applyAlignment="1" applyProtection="1">
      <alignment horizontal="center" vertical="center" shrinkToFit="1"/>
      <protection/>
    </xf>
    <xf numFmtId="0" fontId="30" fillId="0" borderId="20" xfId="144" applyNumberFormat="1" applyFont="1" applyFill="1" applyBorder="1" applyAlignment="1">
      <alignment horizontal="center" vertical="center" shrinkToFit="1"/>
      <protection/>
    </xf>
    <xf numFmtId="0" fontId="30" fillId="0" borderId="37" xfId="144" applyNumberFormat="1" applyFont="1" applyFill="1" applyBorder="1" applyAlignment="1">
      <alignment horizontal="center" vertical="center" shrinkToFit="1"/>
      <protection/>
    </xf>
    <xf numFmtId="0" fontId="30" fillId="0" borderId="18" xfId="144" applyNumberFormat="1" applyFont="1" applyFill="1" applyBorder="1" applyAlignment="1">
      <alignment horizontal="center" vertical="center" shrinkToFit="1"/>
      <protection/>
    </xf>
    <xf numFmtId="0" fontId="30" fillId="0" borderId="42" xfId="144" applyNumberFormat="1" applyFont="1" applyFill="1" applyBorder="1" applyAlignment="1">
      <alignment horizontal="center" vertical="center" shrinkToFit="1"/>
      <protection/>
    </xf>
  </cellXfs>
  <cellStyles count="1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?rg1" xfId="15"/>
    <cellStyle name="20% - Dekorf?rg2" xfId="16"/>
    <cellStyle name="20% - Dekorf?rg3" xfId="17"/>
    <cellStyle name="20% - Dekorf?rg4" xfId="18"/>
    <cellStyle name="20% - Dekorf?rg5" xfId="19"/>
    <cellStyle name="20% - Dekorf?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Dekorf?rg1" xfId="33"/>
    <cellStyle name="40% - Dekorf?rg2" xfId="34"/>
    <cellStyle name="40% - Dekorf?rg3" xfId="35"/>
    <cellStyle name="40% - Dekorf?rg4" xfId="36"/>
    <cellStyle name="40% - Dekorf?rg5" xfId="37"/>
    <cellStyle name="40% - Dekorf?rg6" xfId="38"/>
    <cellStyle name="40% - Dekorfärg1" xfId="39"/>
    <cellStyle name="40% - Dekorfärg2" xfId="40"/>
    <cellStyle name="40% - Dekorfärg3" xfId="41"/>
    <cellStyle name="40% - Dekorfärg4" xfId="42"/>
    <cellStyle name="40% - Dekorfärg5" xfId="43"/>
    <cellStyle name="40% - Dekorfärg6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Dekorf?rg1" xfId="51"/>
    <cellStyle name="60% - Dekorf?rg2" xfId="52"/>
    <cellStyle name="60% - Dekorf?rg3" xfId="53"/>
    <cellStyle name="60% - Dekorf?rg4" xfId="54"/>
    <cellStyle name="60% - Dekorf?rg5" xfId="55"/>
    <cellStyle name="60% - Dekorf?rg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?kning" xfId="77"/>
    <cellStyle name="Beräkning" xfId="78"/>
    <cellStyle name="Bra" xfId="79"/>
    <cellStyle name="Calculation" xfId="80"/>
    <cellStyle name="Check Cell" xfId="81"/>
    <cellStyle name="D?lig" xfId="82"/>
    <cellStyle name="Dålig" xfId="83"/>
    <cellStyle name="Explanatory Text" xfId="84"/>
    <cellStyle name="F?rg1" xfId="85"/>
    <cellStyle name="F?rg2" xfId="86"/>
    <cellStyle name="F?rg3" xfId="87"/>
    <cellStyle name="F?rg4" xfId="88"/>
    <cellStyle name="F?rg5" xfId="89"/>
    <cellStyle name="F?rg6" xfId="90"/>
    <cellStyle name="F?rklarande text" xfId="91"/>
    <cellStyle name="Färg1" xfId="92"/>
    <cellStyle name="Färg2" xfId="93"/>
    <cellStyle name="Färg3" xfId="94"/>
    <cellStyle name="Färg4" xfId="95"/>
    <cellStyle name="Färg5" xfId="96"/>
    <cellStyle name="Färg6" xfId="97"/>
    <cellStyle name="Förklarande text" xfId="98"/>
    <cellStyle name="Good" xfId="99"/>
    <cellStyle name="Heading 1" xfId="100"/>
    <cellStyle name="Heading 2" xfId="101"/>
    <cellStyle name="Heading 3" xfId="102"/>
    <cellStyle name="Heading 4" xfId="103"/>
    <cellStyle name="Indata" xfId="104"/>
    <cellStyle name="Input" xfId="105"/>
    <cellStyle name="Kontrollcell" xfId="106"/>
    <cellStyle name="L?nkad cell" xfId="107"/>
    <cellStyle name="Länkad cell" xfId="108"/>
    <cellStyle name="Linked Cell" xfId="109"/>
    <cellStyle name="Neutral" xfId="110"/>
    <cellStyle name="Note" xfId="111"/>
    <cellStyle name="Output" xfId="112"/>
    <cellStyle name="Rubrik" xfId="113"/>
    <cellStyle name="Rubrik 1" xfId="114"/>
    <cellStyle name="Rubrik 2" xfId="115"/>
    <cellStyle name="Rubrik 3" xfId="116"/>
    <cellStyle name="Rubrik 4" xfId="117"/>
    <cellStyle name="Summa" xfId="118"/>
    <cellStyle name="Title" xfId="119"/>
    <cellStyle name="Total" xfId="120"/>
    <cellStyle name="Utdata" xfId="121"/>
    <cellStyle name="Varningstext" xfId="122"/>
    <cellStyle name="Warning Text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Hyperlink" xfId="133"/>
    <cellStyle name="Currency" xfId="134"/>
    <cellStyle name="Currency [0]" xfId="135"/>
    <cellStyle name="Заголовок 1" xfId="136"/>
    <cellStyle name="Заголовок 2" xfId="137"/>
    <cellStyle name="Заголовок 3" xfId="138"/>
    <cellStyle name="Заголовок 4" xfId="139"/>
    <cellStyle name="Итог" xfId="140"/>
    <cellStyle name="Контрольная ячейка" xfId="141"/>
    <cellStyle name="Название" xfId="142"/>
    <cellStyle name="Нейтральный" xfId="143"/>
    <cellStyle name="Обычный 2" xfId="144"/>
    <cellStyle name="Обычный 2 2" xfId="145"/>
    <cellStyle name="Обычный 2 2 2" xfId="146"/>
    <cellStyle name="Обычный 2 3" xfId="147"/>
    <cellStyle name="Обычный 2 3 2" xfId="148"/>
    <cellStyle name="Обычный 2 3_Отчет судьи-инспектора" xfId="149"/>
    <cellStyle name="Обычный 3" xfId="150"/>
    <cellStyle name="Followed Hyperlink" xfId="151"/>
    <cellStyle name="Плохой" xfId="152"/>
    <cellStyle name="Пояснение" xfId="153"/>
    <cellStyle name="Примечание" xfId="154"/>
    <cellStyle name="Percent" xfId="155"/>
    <cellStyle name="Связанная ячейка" xfId="156"/>
    <cellStyle name="Текст предупреждения" xfId="157"/>
    <cellStyle name="Comma" xfId="158"/>
    <cellStyle name="Comma [0]" xfId="159"/>
    <cellStyle name="Хороший" xfId="160"/>
  </cellStyles>
  <dxfs count="83"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/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/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/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b/>
        <i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371475</xdr:colOff>
      <xdr:row>0</xdr:row>
      <xdr:rowOff>266700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7049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0</xdr:row>
      <xdr:rowOff>238125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495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0</xdr:row>
      <xdr:rowOff>238125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371475</xdr:colOff>
      <xdr:row>0</xdr:row>
      <xdr:rowOff>266700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7049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0</xdr:row>
      <xdr:rowOff>238125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495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371475</xdr:colOff>
      <xdr:row>0</xdr:row>
      <xdr:rowOff>266700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7049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0</xdr:row>
      <xdr:rowOff>238125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495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allforms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Игрока"/>
      <sheetName val="ЗаявкаТурнираРПТТ"/>
      <sheetName val="Оплата организатора (квитанция)"/>
      <sheetName val="Заявка (пляжный теннис)"/>
      <sheetName val="ОтчетОрганизатора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4.xm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5.xml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6.xml" /><Relationship Id="rId3" Type="http://schemas.openxmlformats.org/officeDocument/2006/relationships/vmlDrawing" Target="../drawings/vmlDrawing12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7.xml" /><Relationship Id="rId3" Type="http://schemas.openxmlformats.org/officeDocument/2006/relationships/vmlDrawing" Target="../drawings/vmlDrawing14.v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7"/>
  <sheetViews>
    <sheetView showGridLines="0" tabSelected="1" zoomScale="113" zoomScaleNormal="113" zoomScalePageLayoutView="0" workbookViewId="0" topLeftCell="A1">
      <pane ySplit="10" topLeftCell="A23" activePane="bottomLeft" state="frozen"/>
      <selection pane="topLeft" activeCell="A9" sqref="A9:A11"/>
      <selection pane="bottomLeft" activeCell="H7" sqref="H7"/>
    </sheetView>
  </sheetViews>
  <sheetFormatPr defaultColWidth="9.140625" defaultRowHeight="15"/>
  <cols>
    <col min="1" max="1" width="7.57421875" style="111" customWidth="1"/>
    <col min="2" max="2" width="12.57421875" style="111" customWidth="1"/>
    <col min="3" max="3" width="24.57421875" style="111" customWidth="1"/>
    <col min="4" max="4" width="16.57421875" style="112" customWidth="1"/>
    <col min="5" max="5" width="12.57421875" style="112" customWidth="1"/>
    <col min="6" max="6" width="15.57421875" style="112" customWidth="1"/>
    <col min="7" max="7" width="18.57421875" style="112" customWidth="1"/>
    <col min="8" max="8" width="10.57421875" style="112" customWidth="1"/>
    <col min="9" max="16384" width="9.140625" style="111" customWidth="1"/>
  </cols>
  <sheetData>
    <row r="1" ht="23.25" customHeight="1"/>
    <row r="2" spans="1:15" ht="12.75">
      <c r="A2" s="243" t="str">
        <f>IF(OR(E7="МУЖЧИНЫ И ЖЕНЩИНЫ",E7="ЮНОШИ И ДЕВУШКИ",E7="ЮНИОРЫ И ЮНИОРКИ"),"УПОРЯДОЧЕННЫЙ СПИСОК ПАР В СПОРТИВНОЙ ДИСЦИПЛИНЕ “ПЛЯЖНЫЙ ТЕННИС - СМЕШАННЫЙ ПАРНЫЙ РАЗРЯД“","УПОРЯДОЧЕННЫЙ СПИСОК ПАР В СПОРТИВНОЙ ДИСЦИПЛИНЕ “ПЛЯЖНЫЙ ТЕННИС - ПАРНЫЙ РАЗРЯД“")</f>
        <v>УПОРЯДОЧЕННЫЙ СПИСОК ПАР В СПОРТИВНОЙ ДИСЦИПЛИНЕ “ПЛЯЖНЫЙ ТЕННИС - ПАРНЫЙ РАЗРЯД“</v>
      </c>
      <c r="B2" s="243"/>
      <c r="C2" s="243"/>
      <c r="D2" s="243"/>
      <c r="E2" s="243"/>
      <c r="F2" s="243"/>
      <c r="G2" s="243"/>
      <c r="H2" s="243"/>
      <c r="I2" s="142"/>
      <c r="J2" s="142"/>
      <c r="K2" s="142"/>
      <c r="L2" s="142"/>
      <c r="M2" s="142"/>
      <c r="N2" s="142"/>
      <c r="O2" s="142"/>
    </row>
    <row r="3" spans="1:15" s="140" customFormat="1" ht="9.75">
      <c r="A3" s="246" t="s">
        <v>15</v>
      </c>
      <c r="B3" s="246"/>
      <c r="C3" s="246"/>
      <c r="D3" s="246"/>
      <c r="E3" s="246"/>
      <c r="F3" s="246"/>
      <c r="G3" s="246"/>
      <c r="H3" s="246"/>
      <c r="I3" s="141"/>
      <c r="J3" s="141"/>
      <c r="K3" s="141"/>
      <c r="L3" s="141"/>
      <c r="M3" s="141"/>
      <c r="N3" s="141"/>
      <c r="O3" s="141"/>
    </row>
    <row r="4" spans="1:8" ht="18">
      <c r="A4" s="247" t="s">
        <v>60</v>
      </c>
      <c r="B4" s="247"/>
      <c r="C4" s="247"/>
      <c r="D4" s="247"/>
      <c r="E4" s="247"/>
      <c r="F4" s="247"/>
      <c r="G4" s="247"/>
      <c r="H4" s="247"/>
    </row>
    <row r="5" spans="3:7" s="139" customFormat="1" ht="12">
      <c r="C5" s="244"/>
      <c r="D5" s="244"/>
      <c r="E5" s="244"/>
      <c r="F5" s="244"/>
      <c r="G5" s="244"/>
    </row>
    <row r="6" spans="1:8" s="137" customFormat="1" ht="11.25">
      <c r="A6" s="245" t="s">
        <v>16</v>
      </c>
      <c r="B6" s="245"/>
      <c r="C6" s="138" t="s">
        <v>17</v>
      </c>
      <c r="D6" s="138" t="s">
        <v>18</v>
      </c>
      <c r="E6" s="245" t="s">
        <v>42</v>
      </c>
      <c r="F6" s="245"/>
      <c r="G6" s="138" t="s">
        <v>19</v>
      </c>
      <c r="H6" s="138" t="s">
        <v>41</v>
      </c>
    </row>
    <row r="7" spans="1:12" s="133" customFormat="1" ht="19.5" customHeight="1">
      <c r="A7" s="242" t="s">
        <v>61</v>
      </c>
      <c r="B7" s="242"/>
      <c r="C7" s="231">
        <v>44415</v>
      </c>
      <c r="D7" s="136" t="s">
        <v>38</v>
      </c>
      <c r="E7" s="268" t="s">
        <v>62</v>
      </c>
      <c r="F7" s="269"/>
      <c r="G7" s="135" t="s">
        <v>24</v>
      </c>
      <c r="H7" s="135" t="s">
        <v>23</v>
      </c>
      <c r="L7" s="134"/>
    </row>
    <row r="8" ht="6.75" customHeight="1" thickBot="1">
      <c r="C8" s="132"/>
    </row>
    <row r="9" spans="1:8" ht="33.75" customHeight="1">
      <c r="A9" s="240" t="s">
        <v>44</v>
      </c>
      <c r="B9" s="234" t="s">
        <v>13</v>
      </c>
      <c r="C9" s="234"/>
      <c r="D9" s="235"/>
      <c r="E9" s="238" t="s">
        <v>20</v>
      </c>
      <c r="F9" s="238" t="s">
        <v>14</v>
      </c>
      <c r="G9" s="238" t="s">
        <v>43</v>
      </c>
      <c r="H9" s="131" t="s">
        <v>45</v>
      </c>
    </row>
    <row r="10" spans="1:8" s="112" customFormat="1" ht="10.5" customHeight="1" thickBot="1">
      <c r="A10" s="241"/>
      <c r="B10" s="236"/>
      <c r="C10" s="236"/>
      <c r="D10" s="237"/>
      <c r="E10" s="239"/>
      <c r="F10" s="239"/>
      <c r="G10" s="239"/>
      <c r="H10" s="130">
        <v>44409</v>
      </c>
    </row>
    <row r="11" spans="1:8" s="125" customFormat="1" ht="15" customHeight="1">
      <c r="A11" s="248">
        <v>1</v>
      </c>
      <c r="B11" s="250" t="s">
        <v>77</v>
      </c>
      <c r="C11" s="251"/>
      <c r="D11" s="252"/>
      <c r="E11" s="128">
        <v>1763</v>
      </c>
      <c r="F11" s="129">
        <v>37805</v>
      </c>
      <c r="G11" s="128" t="s">
        <v>55</v>
      </c>
      <c r="H11" s="256">
        <v>605</v>
      </c>
    </row>
    <row r="12" spans="1:8" s="125" customFormat="1" ht="15" customHeight="1" thickBot="1">
      <c r="A12" s="249"/>
      <c r="B12" s="253" t="s">
        <v>78</v>
      </c>
      <c r="C12" s="254"/>
      <c r="D12" s="255"/>
      <c r="E12" s="126">
        <v>1762</v>
      </c>
      <c r="F12" s="127">
        <v>38324</v>
      </c>
      <c r="G12" s="126" t="s">
        <v>55</v>
      </c>
      <c r="H12" s="257"/>
    </row>
    <row r="13" spans="1:8" s="125" customFormat="1" ht="15" customHeight="1">
      <c r="A13" s="248">
        <v>2</v>
      </c>
      <c r="B13" s="250" t="s">
        <v>79</v>
      </c>
      <c r="C13" s="251"/>
      <c r="D13" s="252"/>
      <c r="E13" s="128">
        <v>289</v>
      </c>
      <c r="F13" s="129">
        <v>25537</v>
      </c>
      <c r="G13" s="128" t="s">
        <v>57</v>
      </c>
      <c r="H13" s="256">
        <v>307</v>
      </c>
    </row>
    <row r="14" spans="1:8" s="125" customFormat="1" ht="15" customHeight="1" thickBot="1">
      <c r="A14" s="249"/>
      <c r="B14" s="253" t="s">
        <v>80</v>
      </c>
      <c r="C14" s="254"/>
      <c r="D14" s="255"/>
      <c r="E14" s="126">
        <v>176</v>
      </c>
      <c r="F14" s="127">
        <v>26520</v>
      </c>
      <c r="G14" s="126" t="s">
        <v>57</v>
      </c>
      <c r="H14" s="257"/>
    </row>
    <row r="15" spans="1:8" s="125" customFormat="1" ht="15" customHeight="1">
      <c r="A15" s="248">
        <v>3</v>
      </c>
      <c r="B15" s="250" t="s">
        <v>81</v>
      </c>
      <c r="C15" s="251"/>
      <c r="D15" s="252"/>
      <c r="E15" s="128">
        <v>285</v>
      </c>
      <c r="F15" s="129">
        <v>34977</v>
      </c>
      <c r="G15" s="128" t="s">
        <v>57</v>
      </c>
      <c r="H15" s="256">
        <v>269</v>
      </c>
    </row>
    <row r="16" spans="1:8" s="125" customFormat="1" ht="15" customHeight="1" thickBot="1">
      <c r="A16" s="249"/>
      <c r="B16" s="253" t="s">
        <v>82</v>
      </c>
      <c r="C16" s="254"/>
      <c r="D16" s="255"/>
      <c r="E16" s="126">
        <v>172</v>
      </c>
      <c r="F16" s="127">
        <v>26815</v>
      </c>
      <c r="G16" s="126" t="s">
        <v>57</v>
      </c>
      <c r="H16" s="257"/>
    </row>
    <row r="17" spans="1:8" s="125" customFormat="1" ht="15" customHeight="1">
      <c r="A17" s="248">
        <v>4</v>
      </c>
      <c r="B17" s="250" t="s">
        <v>83</v>
      </c>
      <c r="C17" s="251"/>
      <c r="D17" s="252"/>
      <c r="E17" s="128">
        <v>2003</v>
      </c>
      <c r="F17" s="129">
        <v>38650</v>
      </c>
      <c r="G17" s="128" t="s">
        <v>55</v>
      </c>
      <c r="H17" s="256">
        <v>246</v>
      </c>
    </row>
    <row r="18" spans="1:8" s="125" customFormat="1" ht="15" customHeight="1" thickBot="1">
      <c r="A18" s="249"/>
      <c r="B18" s="258" t="s">
        <v>84</v>
      </c>
      <c r="C18" s="254"/>
      <c r="D18" s="255"/>
      <c r="E18" s="126">
        <v>1979</v>
      </c>
      <c r="F18" s="127">
        <v>38243</v>
      </c>
      <c r="G18" s="126" t="s">
        <v>55</v>
      </c>
      <c r="H18" s="257"/>
    </row>
    <row r="19" spans="1:8" s="125" customFormat="1" ht="15" customHeight="1">
      <c r="A19" s="248">
        <v>5</v>
      </c>
      <c r="B19" s="250" t="s">
        <v>85</v>
      </c>
      <c r="C19" s="251"/>
      <c r="D19" s="252"/>
      <c r="E19" s="128">
        <v>1318</v>
      </c>
      <c r="F19" s="129">
        <v>21926</v>
      </c>
      <c r="G19" s="128" t="s">
        <v>57</v>
      </c>
      <c r="H19" s="256">
        <v>149</v>
      </c>
    </row>
    <row r="20" spans="1:8" s="125" customFormat="1" ht="15" customHeight="1" thickBot="1">
      <c r="A20" s="249"/>
      <c r="B20" s="253" t="s">
        <v>86</v>
      </c>
      <c r="C20" s="254"/>
      <c r="D20" s="255"/>
      <c r="E20" s="126">
        <v>2007</v>
      </c>
      <c r="F20" s="127">
        <v>25247</v>
      </c>
      <c r="G20" s="126" t="s">
        <v>57</v>
      </c>
      <c r="H20" s="257"/>
    </row>
    <row r="21" spans="1:8" s="125" customFormat="1" ht="15" customHeight="1">
      <c r="A21" s="248">
        <v>6</v>
      </c>
      <c r="B21" s="250" t="s">
        <v>87</v>
      </c>
      <c r="C21" s="251"/>
      <c r="D21" s="252"/>
      <c r="E21" s="128">
        <v>1556</v>
      </c>
      <c r="F21" s="129">
        <v>28154</v>
      </c>
      <c r="G21" s="128" t="s">
        <v>57</v>
      </c>
      <c r="H21" s="256">
        <v>87</v>
      </c>
    </row>
    <row r="22" spans="1:8" s="125" customFormat="1" ht="15" customHeight="1" thickBot="1">
      <c r="A22" s="249"/>
      <c r="B22" s="253" t="s">
        <v>88</v>
      </c>
      <c r="C22" s="254"/>
      <c r="D22" s="255"/>
      <c r="E22" s="126">
        <v>282</v>
      </c>
      <c r="F22" s="127">
        <v>29676</v>
      </c>
      <c r="G22" s="126" t="s">
        <v>57</v>
      </c>
      <c r="H22" s="257"/>
    </row>
    <row r="23" spans="1:8" s="125" customFormat="1" ht="15" customHeight="1">
      <c r="A23" s="248">
        <v>7</v>
      </c>
      <c r="B23" s="250" t="s">
        <v>90</v>
      </c>
      <c r="C23" s="251"/>
      <c r="D23" s="252"/>
      <c r="E23" s="128">
        <v>2685</v>
      </c>
      <c r="F23" s="129">
        <v>37627</v>
      </c>
      <c r="G23" s="128" t="s">
        <v>57</v>
      </c>
      <c r="H23" s="256">
        <v>53</v>
      </c>
    </row>
    <row r="24" spans="1:8" s="125" customFormat="1" ht="15" customHeight="1" thickBot="1">
      <c r="A24" s="249"/>
      <c r="B24" s="253" t="s">
        <v>89</v>
      </c>
      <c r="C24" s="254"/>
      <c r="D24" s="255"/>
      <c r="E24" s="126">
        <v>1289</v>
      </c>
      <c r="F24" s="127">
        <v>22584</v>
      </c>
      <c r="G24" s="126" t="s">
        <v>57</v>
      </c>
      <c r="H24" s="257"/>
    </row>
    <row r="25" spans="1:8" s="125" customFormat="1" ht="15" customHeight="1">
      <c r="A25" s="248">
        <v>8</v>
      </c>
      <c r="B25" s="250" t="s">
        <v>91</v>
      </c>
      <c r="C25" s="251"/>
      <c r="D25" s="252"/>
      <c r="E25" s="128">
        <v>1919</v>
      </c>
      <c r="F25" s="129">
        <v>26255</v>
      </c>
      <c r="G25" s="128" t="s">
        <v>57</v>
      </c>
      <c r="H25" s="256">
        <v>24</v>
      </c>
    </row>
    <row r="26" spans="1:8" s="125" customFormat="1" ht="15" customHeight="1" thickBot="1">
      <c r="A26" s="249"/>
      <c r="B26" s="253" t="s">
        <v>92</v>
      </c>
      <c r="C26" s="254"/>
      <c r="D26" s="255"/>
      <c r="E26" s="126">
        <v>2715</v>
      </c>
      <c r="F26" s="127">
        <v>30395</v>
      </c>
      <c r="G26" s="126" t="s">
        <v>57</v>
      </c>
      <c r="H26" s="257"/>
    </row>
    <row r="27" spans="1:8" s="125" customFormat="1" ht="15" customHeight="1">
      <c r="A27" s="248">
        <v>9</v>
      </c>
      <c r="B27" s="250" t="s">
        <v>93</v>
      </c>
      <c r="C27" s="251"/>
      <c r="D27" s="252"/>
      <c r="E27" s="128">
        <v>1978</v>
      </c>
      <c r="F27" s="129">
        <v>38232</v>
      </c>
      <c r="G27" s="128" t="s">
        <v>55</v>
      </c>
      <c r="H27" s="256">
        <v>13</v>
      </c>
    </row>
    <row r="28" spans="1:8" s="125" customFormat="1" ht="15" customHeight="1" thickBot="1">
      <c r="A28" s="249"/>
      <c r="B28" s="253" t="s">
        <v>94</v>
      </c>
      <c r="C28" s="254"/>
      <c r="D28" s="255"/>
      <c r="E28" s="126">
        <v>1310</v>
      </c>
      <c r="F28" s="127">
        <v>38793</v>
      </c>
      <c r="G28" s="126" t="s">
        <v>57</v>
      </c>
      <c r="H28" s="257"/>
    </row>
    <row r="29" spans="1:8" s="125" customFormat="1" ht="15" customHeight="1">
      <c r="A29" s="248">
        <v>10</v>
      </c>
      <c r="B29" s="250" t="s">
        <v>95</v>
      </c>
      <c r="C29" s="251"/>
      <c r="D29" s="252"/>
      <c r="E29" s="128">
        <v>450</v>
      </c>
      <c r="F29" s="129">
        <v>29633</v>
      </c>
      <c r="G29" s="128" t="s">
        <v>57</v>
      </c>
      <c r="H29" s="256">
        <v>11</v>
      </c>
    </row>
    <row r="30" spans="1:8" s="125" customFormat="1" ht="15" customHeight="1" thickBot="1">
      <c r="A30" s="249"/>
      <c r="B30" s="253" t="s">
        <v>96</v>
      </c>
      <c r="C30" s="254"/>
      <c r="D30" s="255"/>
      <c r="E30" s="126">
        <v>1666</v>
      </c>
      <c r="F30" s="127">
        <v>29121</v>
      </c>
      <c r="G30" s="126" t="s">
        <v>57</v>
      </c>
      <c r="H30" s="257"/>
    </row>
    <row r="31" spans="1:8" s="125" customFormat="1" ht="15" customHeight="1">
      <c r="A31" s="248">
        <v>11</v>
      </c>
      <c r="B31" s="250" t="s">
        <v>97</v>
      </c>
      <c r="C31" s="251"/>
      <c r="D31" s="252"/>
      <c r="E31" s="128">
        <v>252</v>
      </c>
      <c r="F31" s="129">
        <v>26182</v>
      </c>
      <c r="G31" s="128" t="s">
        <v>57</v>
      </c>
      <c r="H31" s="256">
        <v>9</v>
      </c>
    </row>
    <row r="32" spans="1:8" s="125" customFormat="1" ht="15" customHeight="1" thickBot="1">
      <c r="A32" s="249"/>
      <c r="B32" s="253" t="s">
        <v>98</v>
      </c>
      <c r="C32" s="254"/>
      <c r="D32" s="255"/>
      <c r="E32" s="126">
        <v>1562</v>
      </c>
      <c r="F32" s="127">
        <v>37505</v>
      </c>
      <c r="G32" s="126" t="s">
        <v>57</v>
      </c>
      <c r="H32" s="257"/>
    </row>
    <row r="33" spans="1:8" s="125" customFormat="1" ht="15" customHeight="1">
      <c r="A33" s="248">
        <v>12</v>
      </c>
      <c r="B33" s="250" t="s">
        <v>99</v>
      </c>
      <c r="C33" s="251"/>
      <c r="D33" s="252"/>
      <c r="E33" s="128"/>
      <c r="F33" s="129">
        <v>36109</v>
      </c>
      <c r="G33" s="128" t="s">
        <v>57</v>
      </c>
      <c r="H33" s="256"/>
    </row>
    <row r="34" spans="1:8" s="125" customFormat="1" ht="15" customHeight="1" thickBot="1">
      <c r="A34" s="249"/>
      <c r="B34" s="253" t="s">
        <v>133</v>
      </c>
      <c r="C34" s="254"/>
      <c r="D34" s="255"/>
      <c r="E34" s="126"/>
      <c r="F34" s="127">
        <v>33269</v>
      </c>
      <c r="G34" s="126" t="s">
        <v>100</v>
      </c>
      <c r="H34" s="257"/>
    </row>
    <row r="35" spans="1:8" s="125" customFormat="1" ht="15" customHeight="1">
      <c r="A35" s="124"/>
      <c r="B35" s="124"/>
      <c r="C35" s="114"/>
      <c r="D35" s="113"/>
      <c r="E35" s="113"/>
      <c r="F35" s="113"/>
      <c r="G35" s="113"/>
      <c r="H35" s="113"/>
    </row>
    <row r="36" spans="1:8" s="125" customFormat="1" ht="15" customHeight="1">
      <c r="A36" s="34"/>
      <c r="B36" s="123"/>
      <c r="C36" s="123"/>
      <c r="D36" s="123"/>
      <c r="E36" s="261" t="s">
        <v>3</v>
      </c>
      <c r="F36" s="261"/>
      <c r="G36" s="261"/>
      <c r="H36" s="261"/>
    </row>
    <row r="37" spans="1:8" s="125" customFormat="1" ht="15" customHeight="1">
      <c r="A37" s="122"/>
      <c r="B37" s="122"/>
      <c r="C37" s="122"/>
      <c r="D37" s="122"/>
      <c r="E37" s="270"/>
      <c r="F37" s="270"/>
      <c r="G37" s="262" t="s">
        <v>195</v>
      </c>
      <c r="H37" s="263"/>
    </row>
    <row r="38" spans="1:8" s="125" customFormat="1" ht="15" customHeight="1">
      <c r="A38" s="122"/>
      <c r="B38" s="122"/>
      <c r="C38" s="122"/>
      <c r="D38" s="122"/>
      <c r="E38" s="271"/>
      <c r="F38" s="271"/>
      <c r="G38" s="264"/>
      <c r="H38" s="265"/>
    </row>
    <row r="39" spans="1:8" s="125" customFormat="1" ht="15" customHeight="1">
      <c r="A39" s="49"/>
      <c r="B39" s="120"/>
      <c r="C39" s="120"/>
      <c r="D39" s="120"/>
      <c r="E39" s="260" t="s">
        <v>4</v>
      </c>
      <c r="F39" s="260"/>
      <c r="G39" s="266" t="s">
        <v>39</v>
      </c>
      <c r="H39" s="267"/>
    </row>
    <row r="40" spans="1:8" s="125" customFormat="1" ht="15" customHeight="1">
      <c r="A40" s="118"/>
      <c r="B40" s="118"/>
      <c r="C40" s="118"/>
      <c r="D40" s="117"/>
      <c r="E40" s="117"/>
      <c r="F40" s="117"/>
      <c r="G40" s="117"/>
      <c r="H40" s="117"/>
    </row>
    <row r="41" spans="1:8" s="125" customFormat="1" ht="15" customHeight="1">
      <c r="A41" s="259"/>
      <c r="B41" s="259"/>
      <c r="C41" s="259"/>
      <c r="D41" s="259"/>
      <c r="E41" s="259"/>
      <c r="F41" s="259"/>
      <c r="G41" s="259"/>
      <c r="H41" s="259"/>
    </row>
    <row r="42" spans="1:8" s="125" customFormat="1" ht="15" customHeight="1">
      <c r="A42" s="259"/>
      <c r="B42" s="259"/>
      <c r="C42" s="259"/>
      <c r="D42" s="259"/>
      <c r="E42" s="259"/>
      <c r="F42" s="259"/>
      <c r="G42" s="259"/>
      <c r="H42" s="259"/>
    </row>
    <row r="43" spans="1:8" s="125" customFormat="1" ht="15" customHeight="1">
      <c r="A43" s="111"/>
      <c r="B43" s="111"/>
      <c r="C43" s="111"/>
      <c r="D43" s="112"/>
      <c r="E43" s="112"/>
      <c r="F43" s="112"/>
      <c r="G43" s="112"/>
      <c r="H43" s="112"/>
    </row>
    <row r="44" spans="1:8" s="125" customFormat="1" ht="15" customHeight="1">
      <c r="A44" s="115"/>
      <c r="B44" s="115"/>
      <c r="C44" s="111"/>
      <c r="D44" s="112"/>
      <c r="E44" s="112"/>
      <c r="F44" s="112"/>
      <c r="G44" s="112"/>
      <c r="H44" s="112"/>
    </row>
    <row r="45" spans="1:8" s="125" customFormat="1" ht="15" customHeight="1">
      <c r="A45" s="115"/>
      <c r="B45" s="115"/>
      <c r="C45" s="111"/>
      <c r="D45" s="112"/>
      <c r="E45" s="112"/>
      <c r="F45" s="113"/>
      <c r="G45" s="112"/>
      <c r="H45" s="112"/>
    </row>
    <row r="46" spans="1:8" s="125" customFormat="1" ht="15" customHeight="1">
      <c r="A46" s="115"/>
      <c r="B46" s="115"/>
      <c r="C46" s="111"/>
      <c r="D46" s="112"/>
      <c r="E46" s="112"/>
      <c r="F46" s="113"/>
      <c r="G46" s="112"/>
      <c r="H46" s="112"/>
    </row>
    <row r="47" spans="1:8" s="125" customFormat="1" ht="15" customHeight="1">
      <c r="A47" s="115"/>
      <c r="B47" s="115"/>
      <c r="C47" s="111"/>
      <c r="D47" s="112"/>
      <c r="E47" s="112"/>
      <c r="F47" s="113"/>
      <c r="G47" s="112"/>
      <c r="H47" s="112"/>
    </row>
    <row r="48" spans="1:8" s="125" customFormat="1" ht="15" customHeight="1">
      <c r="A48" s="115"/>
      <c r="B48" s="115"/>
      <c r="C48" s="111"/>
      <c r="D48" s="112"/>
      <c r="E48" s="112"/>
      <c r="F48" s="113"/>
      <c r="G48" s="112"/>
      <c r="H48" s="112"/>
    </row>
    <row r="49" spans="1:8" s="125" customFormat="1" ht="15" customHeight="1">
      <c r="A49" s="115"/>
      <c r="B49" s="115"/>
      <c r="C49" s="111"/>
      <c r="D49" s="112"/>
      <c r="E49" s="112"/>
      <c r="F49" s="113"/>
      <c r="G49" s="112"/>
      <c r="H49" s="112"/>
    </row>
    <row r="50" spans="1:8" s="125" customFormat="1" ht="15" customHeight="1">
      <c r="A50" s="115"/>
      <c r="B50" s="115"/>
      <c r="C50" s="111"/>
      <c r="D50" s="112"/>
      <c r="E50" s="112"/>
      <c r="F50" s="113"/>
      <c r="G50" s="112"/>
      <c r="H50" s="112"/>
    </row>
    <row r="51" spans="1:8" s="125" customFormat="1" ht="15" customHeight="1">
      <c r="A51" s="115"/>
      <c r="B51" s="115"/>
      <c r="C51" s="111"/>
      <c r="D51" s="112"/>
      <c r="E51" s="112"/>
      <c r="F51" s="113"/>
      <c r="G51" s="112"/>
      <c r="H51" s="112"/>
    </row>
    <row r="52" spans="1:8" s="125" customFormat="1" ht="15" customHeight="1">
      <c r="A52" s="115"/>
      <c r="B52" s="115"/>
      <c r="C52" s="111"/>
      <c r="D52" s="112"/>
      <c r="E52" s="112"/>
      <c r="F52" s="113"/>
      <c r="G52" s="112"/>
      <c r="H52" s="112"/>
    </row>
    <row r="53" spans="1:8" s="125" customFormat="1" ht="15" customHeight="1">
      <c r="A53" s="115"/>
      <c r="B53" s="115"/>
      <c r="C53" s="111"/>
      <c r="D53" s="112"/>
      <c r="E53" s="112"/>
      <c r="F53" s="113"/>
      <c r="G53" s="112"/>
      <c r="H53" s="112"/>
    </row>
    <row r="54" spans="1:8" s="125" customFormat="1" ht="15" customHeight="1">
      <c r="A54" s="115"/>
      <c r="B54" s="115"/>
      <c r="C54" s="111"/>
      <c r="D54" s="112"/>
      <c r="E54" s="112"/>
      <c r="F54" s="113"/>
      <c r="G54" s="112"/>
      <c r="H54" s="112"/>
    </row>
    <row r="55" spans="1:8" s="125" customFormat="1" ht="15" customHeight="1">
      <c r="A55" s="115"/>
      <c r="B55" s="115"/>
      <c r="C55" s="111"/>
      <c r="D55" s="112"/>
      <c r="E55" s="112"/>
      <c r="F55" s="113"/>
      <c r="G55" s="112"/>
      <c r="H55" s="112"/>
    </row>
    <row r="56" spans="1:8" s="125" customFormat="1" ht="15" customHeight="1">
      <c r="A56" s="115"/>
      <c r="B56" s="115"/>
      <c r="C56" s="111"/>
      <c r="D56" s="112"/>
      <c r="E56" s="112"/>
      <c r="F56" s="113"/>
      <c r="G56" s="112"/>
      <c r="H56" s="112"/>
    </row>
    <row r="57" spans="1:8" s="125" customFormat="1" ht="15" customHeight="1">
      <c r="A57" s="115"/>
      <c r="B57" s="115"/>
      <c r="C57" s="111"/>
      <c r="D57" s="112"/>
      <c r="E57" s="112"/>
      <c r="F57" s="113"/>
      <c r="G57" s="112"/>
      <c r="H57" s="112"/>
    </row>
    <row r="58" spans="1:8" s="125" customFormat="1" ht="15" customHeight="1">
      <c r="A58" s="115"/>
      <c r="B58" s="115"/>
      <c r="C58" s="111"/>
      <c r="D58" s="112"/>
      <c r="E58" s="112"/>
      <c r="F58" s="113"/>
      <c r="G58" s="112"/>
      <c r="H58" s="112"/>
    </row>
    <row r="59" spans="1:6" ht="12">
      <c r="A59" s="115"/>
      <c r="B59" s="115"/>
      <c r="F59" s="113"/>
    </row>
    <row r="60" spans="1:11" s="3" customFormat="1" ht="9.75" customHeight="1">
      <c r="A60" s="115"/>
      <c r="B60" s="115"/>
      <c r="C60" s="111"/>
      <c r="D60" s="112"/>
      <c r="E60" s="112"/>
      <c r="F60" s="113"/>
      <c r="G60" s="112"/>
      <c r="H60" s="112"/>
      <c r="I60" s="123"/>
      <c r="J60" s="123"/>
      <c r="K60" s="123"/>
    </row>
    <row r="61" spans="1:11" s="3" customFormat="1" ht="9.75" customHeight="1">
      <c r="A61" s="115"/>
      <c r="B61" s="115"/>
      <c r="C61" s="111"/>
      <c r="D61" s="112"/>
      <c r="E61" s="112"/>
      <c r="F61" s="113"/>
      <c r="G61" s="112"/>
      <c r="H61" s="112"/>
      <c r="I61" s="121"/>
      <c r="J61" s="121"/>
      <c r="K61" s="121"/>
    </row>
    <row r="62" spans="1:11" s="3" customFormat="1" ht="9.75" customHeight="1">
      <c r="A62" s="115"/>
      <c r="B62" s="115"/>
      <c r="C62" s="111"/>
      <c r="D62" s="112"/>
      <c r="E62" s="112"/>
      <c r="F62" s="113"/>
      <c r="G62" s="112"/>
      <c r="H62" s="112"/>
      <c r="I62" s="121"/>
      <c r="J62" s="121"/>
      <c r="K62" s="121"/>
    </row>
    <row r="63" spans="1:11" s="3" customFormat="1" ht="9.75" customHeight="1">
      <c r="A63" s="115"/>
      <c r="B63" s="115"/>
      <c r="C63" s="111"/>
      <c r="D63" s="112"/>
      <c r="E63" s="112"/>
      <c r="F63" s="113"/>
      <c r="G63" s="112"/>
      <c r="H63" s="112"/>
      <c r="I63" s="119"/>
      <c r="J63" s="119"/>
      <c r="K63" s="119"/>
    </row>
    <row r="64" spans="1:6" ht="12.75" customHeight="1">
      <c r="A64" s="115"/>
      <c r="B64" s="115"/>
      <c r="F64" s="113"/>
    </row>
    <row r="65" spans="1:8" s="116" customFormat="1" ht="12">
      <c r="A65" s="115"/>
      <c r="B65" s="115"/>
      <c r="C65" s="111"/>
      <c r="D65" s="112"/>
      <c r="E65" s="112"/>
      <c r="F65" s="113"/>
      <c r="G65" s="112"/>
      <c r="H65" s="112"/>
    </row>
    <row r="66" spans="1:8" s="116" customFormat="1" ht="12">
      <c r="A66" s="115"/>
      <c r="B66" s="115"/>
      <c r="C66" s="111"/>
      <c r="D66" s="112"/>
      <c r="E66" s="112"/>
      <c r="F66" s="113"/>
      <c r="G66" s="112"/>
      <c r="H66" s="112"/>
    </row>
    <row r="67" spans="1:6" ht="12">
      <c r="A67" s="115"/>
      <c r="B67" s="115"/>
      <c r="F67" s="113"/>
    </row>
    <row r="68" spans="1:15" s="112" customFormat="1" ht="12">
      <c r="A68" s="115"/>
      <c r="B68" s="115"/>
      <c r="C68" s="111"/>
      <c r="F68" s="113"/>
      <c r="I68" s="111"/>
      <c r="J68" s="111"/>
      <c r="K68" s="111"/>
      <c r="L68" s="111"/>
      <c r="M68" s="111"/>
      <c r="N68" s="111"/>
      <c r="O68" s="111"/>
    </row>
    <row r="69" spans="1:15" s="112" customFormat="1" ht="12">
      <c r="A69" s="115"/>
      <c r="B69" s="115"/>
      <c r="C69" s="111"/>
      <c r="F69" s="113"/>
      <c r="I69" s="111"/>
      <c r="J69" s="111"/>
      <c r="K69" s="111"/>
      <c r="L69" s="111"/>
      <c r="M69" s="111"/>
      <c r="N69" s="111"/>
      <c r="O69" s="111"/>
    </row>
    <row r="70" spans="1:15" s="112" customFormat="1" ht="12">
      <c r="A70" s="115"/>
      <c r="B70" s="115"/>
      <c r="C70" s="111"/>
      <c r="F70" s="113"/>
      <c r="I70" s="111"/>
      <c r="J70" s="111"/>
      <c r="K70" s="111"/>
      <c r="L70" s="111"/>
      <c r="M70" s="111"/>
      <c r="N70" s="111"/>
      <c r="O70" s="111"/>
    </row>
    <row r="71" spans="1:15" s="112" customFormat="1" ht="12">
      <c r="A71" s="115"/>
      <c r="B71" s="115"/>
      <c r="C71" s="111"/>
      <c r="F71" s="113"/>
      <c r="I71" s="111"/>
      <c r="J71" s="111"/>
      <c r="K71" s="111"/>
      <c r="L71" s="111"/>
      <c r="M71" s="111"/>
      <c r="N71" s="111"/>
      <c r="O71" s="111"/>
    </row>
    <row r="72" spans="1:15" s="112" customFormat="1" ht="12">
      <c r="A72" s="115"/>
      <c r="B72" s="115"/>
      <c r="C72" s="111"/>
      <c r="F72" s="113"/>
      <c r="I72" s="111"/>
      <c r="J72" s="111"/>
      <c r="K72" s="111"/>
      <c r="L72" s="111"/>
      <c r="M72" s="111"/>
      <c r="N72" s="111"/>
      <c r="O72" s="111"/>
    </row>
    <row r="73" spans="1:15" s="112" customFormat="1" ht="12">
      <c r="A73" s="115"/>
      <c r="B73" s="115"/>
      <c r="C73" s="111"/>
      <c r="F73" s="113"/>
      <c r="I73" s="111"/>
      <c r="J73" s="111"/>
      <c r="K73" s="111"/>
      <c r="L73" s="111"/>
      <c r="M73" s="111"/>
      <c r="N73" s="111"/>
      <c r="O73" s="111"/>
    </row>
    <row r="74" spans="1:15" s="112" customFormat="1" ht="12">
      <c r="A74" s="115"/>
      <c r="B74" s="115"/>
      <c r="C74" s="111"/>
      <c r="F74" s="113"/>
      <c r="I74" s="111"/>
      <c r="J74" s="111"/>
      <c r="K74" s="111"/>
      <c r="L74" s="111"/>
      <c r="M74" s="111"/>
      <c r="N74" s="111"/>
      <c r="O74" s="111"/>
    </row>
    <row r="75" spans="1:15" s="112" customFormat="1" ht="12">
      <c r="A75" s="115"/>
      <c r="B75" s="115"/>
      <c r="C75" s="111"/>
      <c r="F75" s="113"/>
      <c r="I75" s="111"/>
      <c r="J75" s="111"/>
      <c r="K75" s="111"/>
      <c r="L75" s="111"/>
      <c r="M75" s="111"/>
      <c r="N75" s="111"/>
      <c r="O75" s="111"/>
    </row>
    <row r="76" spans="1:15" s="112" customFormat="1" ht="12">
      <c r="A76" s="115"/>
      <c r="B76" s="115"/>
      <c r="C76" s="111"/>
      <c r="F76" s="113"/>
      <c r="I76" s="111"/>
      <c r="J76" s="111"/>
      <c r="K76" s="111"/>
      <c r="L76" s="111"/>
      <c r="M76" s="111"/>
      <c r="N76" s="111"/>
      <c r="O76" s="111"/>
    </row>
    <row r="77" spans="1:15" s="112" customFormat="1" ht="12">
      <c r="A77" s="115"/>
      <c r="B77" s="115"/>
      <c r="C77" s="111"/>
      <c r="F77" s="113"/>
      <c r="I77" s="111"/>
      <c r="J77" s="111"/>
      <c r="K77" s="111"/>
      <c r="L77" s="111"/>
      <c r="M77" s="111"/>
      <c r="N77" s="111"/>
      <c r="O77" s="111"/>
    </row>
    <row r="78" spans="1:15" s="112" customFormat="1" ht="12">
      <c r="A78" s="115"/>
      <c r="B78" s="115"/>
      <c r="C78" s="111"/>
      <c r="F78" s="113"/>
      <c r="I78" s="111"/>
      <c r="J78" s="111"/>
      <c r="K78" s="111"/>
      <c r="L78" s="111"/>
      <c r="M78" s="111"/>
      <c r="N78" s="111"/>
      <c r="O78" s="111"/>
    </row>
    <row r="79" spans="1:15" s="112" customFormat="1" ht="12">
      <c r="A79" s="115"/>
      <c r="B79" s="115"/>
      <c r="C79" s="111"/>
      <c r="F79" s="113"/>
      <c r="I79" s="111"/>
      <c r="J79" s="111"/>
      <c r="K79" s="111"/>
      <c r="L79" s="111"/>
      <c r="M79" s="111"/>
      <c r="N79" s="111"/>
      <c r="O79" s="111"/>
    </row>
    <row r="80" spans="1:15" s="112" customFormat="1" ht="12">
      <c r="A80" s="115"/>
      <c r="B80" s="115"/>
      <c r="C80" s="111"/>
      <c r="F80" s="113"/>
      <c r="I80" s="111"/>
      <c r="J80" s="111"/>
      <c r="K80" s="111"/>
      <c r="L80" s="111"/>
      <c r="M80" s="111"/>
      <c r="N80" s="111"/>
      <c r="O80" s="111"/>
    </row>
    <row r="81" spans="1:15" s="112" customFormat="1" ht="12">
      <c r="A81" s="115"/>
      <c r="B81" s="115"/>
      <c r="C81" s="111"/>
      <c r="F81" s="113"/>
      <c r="I81" s="111"/>
      <c r="J81" s="111"/>
      <c r="K81" s="111"/>
      <c r="L81" s="111"/>
      <c r="M81" s="111"/>
      <c r="N81" s="111"/>
      <c r="O81" s="111"/>
    </row>
    <row r="82" spans="1:15" s="112" customFormat="1" ht="12">
      <c r="A82" s="115"/>
      <c r="B82" s="115"/>
      <c r="C82" s="111"/>
      <c r="F82" s="113"/>
      <c r="I82" s="111"/>
      <c r="J82" s="111"/>
      <c r="K82" s="111"/>
      <c r="L82" s="111"/>
      <c r="M82" s="111"/>
      <c r="N82" s="111"/>
      <c r="O82" s="111"/>
    </row>
    <row r="83" spans="1:15" s="112" customFormat="1" ht="12">
      <c r="A83" s="115"/>
      <c r="B83" s="115"/>
      <c r="C83" s="111"/>
      <c r="F83" s="113"/>
      <c r="I83" s="111"/>
      <c r="J83" s="111"/>
      <c r="K83" s="111"/>
      <c r="L83" s="111"/>
      <c r="M83" s="111"/>
      <c r="N83" s="111"/>
      <c r="O83" s="111"/>
    </row>
    <row r="84" spans="1:15" s="112" customFormat="1" ht="12">
      <c r="A84" s="115"/>
      <c r="B84" s="115"/>
      <c r="C84" s="111"/>
      <c r="F84" s="113"/>
      <c r="I84" s="111"/>
      <c r="J84" s="111"/>
      <c r="K84" s="111"/>
      <c r="L84" s="111"/>
      <c r="M84" s="111"/>
      <c r="N84" s="111"/>
      <c r="O84" s="111"/>
    </row>
    <row r="85" spans="1:15" s="112" customFormat="1" ht="12">
      <c r="A85" s="115"/>
      <c r="B85" s="115"/>
      <c r="C85" s="111"/>
      <c r="F85" s="113"/>
      <c r="I85" s="111"/>
      <c r="J85" s="111"/>
      <c r="K85" s="111"/>
      <c r="L85" s="111"/>
      <c r="M85" s="111"/>
      <c r="N85" s="111"/>
      <c r="O85" s="111"/>
    </row>
    <row r="86" spans="1:15" s="112" customFormat="1" ht="12">
      <c r="A86" s="115"/>
      <c r="B86" s="115"/>
      <c r="C86" s="111"/>
      <c r="F86" s="113"/>
      <c r="I86" s="111"/>
      <c r="J86" s="111"/>
      <c r="K86" s="111"/>
      <c r="L86" s="111"/>
      <c r="M86" s="111"/>
      <c r="N86" s="111"/>
      <c r="O86" s="111"/>
    </row>
    <row r="87" spans="1:15" s="112" customFormat="1" ht="12">
      <c r="A87" s="115"/>
      <c r="B87" s="115"/>
      <c r="C87" s="111"/>
      <c r="F87" s="113"/>
      <c r="I87" s="111"/>
      <c r="J87" s="111"/>
      <c r="K87" s="111"/>
      <c r="L87" s="111"/>
      <c r="M87" s="111"/>
      <c r="N87" s="111"/>
      <c r="O87" s="111"/>
    </row>
    <row r="88" spans="1:15" s="112" customFormat="1" ht="12">
      <c r="A88" s="115"/>
      <c r="B88" s="115"/>
      <c r="C88" s="111"/>
      <c r="F88" s="113"/>
      <c r="I88" s="111"/>
      <c r="J88" s="111"/>
      <c r="K88" s="111"/>
      <c r="L88" s="111"/>
      <c r="M88" s="111"/>
      <c r="N88" s="111"/>
      <c r="O88" s="111"/>
    </row>
    <row r="89" spans="1:15" s="112" customFormat="1" ht="12">
      <c r="A89" s="115"/>
      <c r="B89" s="115"/>
      <c r="C89" s="111"/>
      <c r="F89" s="113"/>
      <c r="I89" s="111"/>
      <c r="J89" s="111"/>
      <c r="K89" s="111"/>
      <c r="L89" s="111"/>
      <c r="M89" s="111"/>
      <c r="N89" s="111"/>
      <c r="O89" s="111"/>
    </row>
    <row r="90" spans="1:15" s="112" customFormat="1" ht="12">
      <c r="A90" s="115"/>
      <c r="B90" s="115"/>
      <c r="C90" s="111"/>
      <c r="F90" s="113"/>
      <c r="I90" s="111"/>
      <c r="J90" s="111"/>
      <c r="K90" s="111"/>
      <c r="L90" s="111"/>
      <c r="M90" s="111"/>
      <c r="N90" s="111"/>
      <c r="O90" s="111"/>
    </row>
    <row r="91" spans="1:15" s="112" customFormat="1" ht="12">
      <c r="A91" s="115"/>
      <c r="B91" s="115"/>
      <c r="C91" s="111"/>
      <c r="F91" s="113"/>
      <c r="I91" s="111"/>
      <c r="J91" s="111"/>
      <c r="K91" s="111"/>
      <c r="L91" s="111"/>
      <c r="M91" s="111"/>
      <c r="N91" s="111"/>
      <c r="O91" s="111"/>
    </row>
    <row r="92" spans="1:15" s="112" customFormat="1" ht="12">
      <c r="A92" s="115"/>
      <c r="B92" s="115"/>
      <c r="C92" s="111"/>
      <c r="F92" s="113"/>
      <c r="I92" s="111"/>
      <c r="J92" s="111"/>
      <c r="K92" s="111"/>
      <c r="L92" s="111"/>
      <c r="M92" s="111"/>
      <c r="N92" s="111"/>
      <c r="O92" s="111"/>
    </row>
    <row r="93" spans="1:15" s="112" customFormat="1" ht="12">
      <c r="A93" s="115"/>
      <c r="B93" s="115"/>
      <c r="C93" s="111"/>
      <c r="F93" s="113"/>
      <c r="I93" s="111"/>
      <c r="J93" s="111"/>
      <c r="K93" s="111"/>
      <c r="L93" s="111"/>
      <c r="M93" s="111"/>
      <c r="N93" s="111"/>
      <c r="O93" s="111"/>
    </row>
    <row r="94" spans="1:15" s="112" customFormat="1" ht="12">
      <c r="A94" s="115"/>
      <c r="B94" s="115"/>
      <c r="C94" s="111"/>
      <c r="F94" s="113"/>
      <c r="I94" s="111"/>
      <c r="J94" s="111"/>
      <c r="K94" s="111"/>
      <c r="L94" s="111"/>
      <c r="M94" s="111"/>
      <c r="N94" s="111"/>
      <c r="O94" s="111"/>
    </row>
    <row r="95" spans="1:15" s="112" customFormat="1" ht="12">
      <c r="A95" s="115"/>
      <c r="B95" s="115"/>
      <c r="C95" s="111"/>
      <c r="F95" s="113"/>
      <c r="I95" s="111"/>
      <c r="J95" s="111"/>
      <c r="K95" s="111"/>
      <c r="L95" s="111"/>
      <c r="M95" s="111"/>
      <c r="N95" s="111"/>
      <c r="O95" s="111"/>
    </row>
    <row r="96" spans="1:15" s="112" customFormat="1" ht="12">
      <c r="A96" s="115"/>
      <c r="B96" s="115"/>
      <c r="C96" s="111"/>
      <c r="F96" s="113"/>
      <c r="I96" s="111"/>
      <c r="J96" s="111"/>
      <c r="K96" s="111"/>
      <c r="L96" s="111"/>
      <c r="M96" s="111"/>
      <c r="N96" s="111"/>
      <c r="O96" s="111"/>
    </row>
    <row r="97" spans="1:15" s="112" customFormat="1" ht="12">
      <c r="A97" s="115"/>
      <c r="B97" s="115"/>
      <c r="C97" s="111"/>
      <c r="F97" s="113"/>
      <c r="I97" s="111"/>
      <c r="J97" s="111"/>
      <c r="K97" s="111"/>
      <c r="L97" s="111"/>
      <c r="M97" s="111"/>
      <c r="N97" s="111"/>
      <c r="O97" s="111"/>
    </row>
    <row r="98" spans="1:15" s="112" customFormat="1" ht="12">
      <c r="A98" s="115"/>
      <c r="B98" s="115"/>
      <c r="C98" s="111"/>
      <c r="F98" s="113"/>
      <c r="I98" s="111"/>
      <c r="J98" s="111"/>
      <c r="K98" s="111"/>
      <c r="L98" s="111"/>
      <c r="M98" s="111"/>
      <c r="N98" s="111"/>
      <c r="O98" s="111"/>
    </row>
    <row r="99" spans="1:15" s="112" customFormat="1" ht="12">
      <c r="A99" s="115"/>
      <c r="B99" s="115"/>
      <c r="C99" s="111"/>
      <c r="F99" s="113"/>
      <c r="I99" s="111"/>
      <c r="J99" s="111"/>
      <c r="K99" s="111"/>
      <c r="L99" s="111"/>
      <c r="M99" s="111"/>
      <c r="N99" s="111"/>
      <c r="O99" s="111"/>
    </row>
    <row r="100" spans="1:15" s="112" customFormat="1" ht="12">
      <c r="A100" s="115"/>
      <c r="B100" s="115"/>
      <c r="C100" s="111"/>
      <c r="F100" s="113"/>
      <c r="I100" s="111"/>
      <c r="J100" s="111"/>
      <c r="K100" s="111"/>
      <c r="L100" s="111"/>
      <c r="M100" s="111"/>
      <c r="N100" s="111"/>
      <c r="O100" s="111"/>
    </row>
    <row r="101" spans="1:15" s="112" customFormat="1" ht="12">
      <c r="A101" s="115"/>
      <c r="B101" s="115"/>
      <c r="C101" s="111"/>
      <c r="F101" s="113"/>
      <c r="I101" s="111"/>
      <c r="J101" s="111"/>
      <c r="K101" s="111"/>
      <c r="L101" s="111"/>
      <c r="M101" s="111"/>
      <c r="N101" s="111"/>
      <c r="O101" s="111"/>
    </row>
    <row r="102" spans="1:15" s="112" customFormat="1" ht="12">
      <c r="A102" s="115"/>
      <c r="B102" s="115"/>
      <c r="C102" s="111"/>
      <c r="F102" s="113"/>
      <c r="I102" s="111"/>
      <c r="J102" s="111"/>
      <c r="K102" s="111"/>
      <c r="L102" s="111"/>
      <c r="M102" s="111"/>
      <c r="N102" s="111"/>
      <c r="O102" s="111"/>
    </row>
    <row r="103" spans="1:15" s="112" customFormat="1" ht="12">
      <c r="A103" s="115"/>
      <c r="B103" s="115"/>
      <c r="C103" s="111"/>
      <c r="F103" s="113"/>
      <c r="I103" s="111"/>
      <c r="J103" s="111"/>
      <c r="K103" s="111"/>
      <c r="L103" s="111"/>
      <c r="M103" s="111"/>
      <c r="N103" s="111"/>
      <c r="O103" s="111"/>
    </row>
    <row r="104" spans="1:15" s="112" customFormat="1" ht="12">
      <c r="A104" s="115"/>
      <c r="B104" s="115"/>
      <c r="C104" s="111"/>
      <c r="F104" s="113"/>
      <c r="I104" s="111"/>
      <c r="J104" s="111"/>
      <c r="K104" s="111"/>
      <c r="L104" s="111"/>
      <c r="M104" s="111"/>
      <c r="N104" s="111"/>
      <c r="O104" s="111"/>
    </row>
    <row r="105" spans="1:15" s="112" customFormat="1" ht="12">
      <c r="A105" s="115"/>
      <c r="B105" s="115"/>
      <c r="C105" s="111"/>
      <c r="F105" s="113"/>
      <c r="I105" s="111"/>
      <c r="J105" s="111"/>
      <c r="K105" s="111"/>
      <c r="L105" s="111"/>
      <c r="M105" s="111"/>
      <c r="N105" s="111"/>
      <c r="O105" s="111"/>
    </row>
    <row r="106" spans="1:15" s="112" customFormat="1" ht="12">
      <c r="A106" s="115"/>
      <c r="B106" s="115"/>
      <c r="C106" s="111"/>
      <c r="F106" s="113"/>
      <c r="I106" s="111"/>
      <c r="J106" s="111"/>
      <c r="K106" s="111"/>
      <c r="L106" s="111"/>
      <c r="M106" s="111"/>
      <c r="N106" s="111"/>
      <c r="O106" s="111"/>
    </row>
    <row r="107" spans="1:15" s="112" customFormat="1" ht="12">
      <c r="A107" s="115"/>
      <c r="B107" s="115"/>
      <c r="C107" s="111"/>
      <c r="F107" s="113"/>
      <c r="I107" s="111"/>
      <c r="J107" s="111"/>
      <c r="K107" s="111"/>
      <c r="L107" s="111"/>
      <c r="M107" s="111"/>
      <c r="N107" s="111"/>
      <c r="O107" s="111"/>
    </row>
    <row r="108" spans="1:15" s="112" customFormat="1" ht="12">
      <c r="A108" s="115"/>
      <c r="B108" s="115"/>
      <c r="C108" s="111"/>
      <c r="F108" s="113"/>
      <c r="I108" s="111"/>
      <c r="J108" s="111"/>
      <c r="K108" s="111"/>
      <c r="L108" s="111"/>
      <c r="M108" s="111"/>
      <c r="N108" s="111"/>
      <c r="O108" s="111"/>
    </row>
    <row r="109" spans="1:15" s="112" customFormat="1" ht="12">
      <c r="A109" s="115"/>
      <c r="B109" s="115"/>
      <c r="C109" s="111"/>
      <c r="F109" s="113"/>
      <c r="I109" s="111"/>
      <c r="J109" s="111"/>
      <c r="K109" s="111"/>
      <c r="L109" s="111"/>
      <c r="M109" s="111"/>
      <c r="N109" s="111"/>
      <c r="O109" s="111"/>
    </row>
    <row r="110" spans="1:15" s="112" customFormat="1" ht="12">
      <c r="A110" s="115"/>
      <c r="B110" s="115"/>
      <c r="C110" s="111"/>
      <c r="F110" s="113"/>
      <c r="I110" s="111"/>
      <c r="J110" s="111"/>
      <c r="K110" s="111"/>
      <c r="L110" s="111"/>
      <c r="M110" s="111"/>
      <c r="N110" s="111"/>
      <c r="O110" s="111"/>
    </row>
    <row r="111" spans="1:15" s="112" customFormat="1" ht="12">
      <c r="A111" s="115"/>
      <c r="B111" s="115"/>
      <c r="C111" s="111"/>
      <c r="F111" s="113"/>
      <c r="I111" s="111"/>
      <c r="J111" s="111"/>
      <c r="K111" s="111"/>
      <c r="L111" s="111"/>
      <c r="M111" s="111"/>
      <c r="N111" s="111"/>
      <c r="O111" s="111"/>
    </row>
    <row r="112" spans="1:15" s="112" customFormat="1" ht="12">
      <c r="A112" s="115"/>
      <c r="B112" s="115"/>
      <c r="C112" s="111"/>
      <c r="F112" s="113"/>
      <c r="I112" s="111"/>
      <c r="J112" s="111"/>
      <c r="K112" s="111"/>
      <c r="L112" s="111"/>
      <c r="M112" s="111"/>
      <c r="N112" s="111"/>
      <c r="O112" s="111"/>
    </row>
    <row r="113" spans="1:15" s="112" customFormat="1" ht="12">
      <c r="A113" s="115"/>
      <c r="B113" s="115"/>
      <c r="C113" s="111"/>
      <c r="F113" s="113"/>
      <c r="I113" s="111"/>
      <c r="J113" s="111"/>
      <c r="K113" s="111"/>
      <c r="L113" s="111"/>
      <c r="M113" s="111"/>
      <c r="N113" s="111"/>
      <c r="O113" s="111"/>
    </row>
    <row r="114" spans="1:15" s="112" customFormat="1" ht="12">
      <c r="A114" s="115"/>
      <c r="B114" s="115"/>
      <c r="C114" s="111"/>
      <c r="F114" s="113"/>
      <c r="I114" s="111"/>
      <c r="J114" s="111"/>
      <c r="K114" s="111"/>
      <c r="L114" s="111"/>
      <c r="M114" s="111"/>
      <c r="N114" s="111"/>
      <c r="O114" s="111"/>
    </row>
    <row r="115" spans="1:15" s="112" customFormat="1" ht="12">
      <c r="A115" s="115"/>
      <c r="B115" s="115"/>
      <c r="C115" s="111"/>
      <c r="F115" s="113"/>
      <c r="I115" s="111"/>
      <c r="J115" s="111"/>
      <c r="K115" s="111"/>
      <c r="L115" s="111"/>
      <c r="M115" s="111"/>
      <c r="N115" s="111"/>
      <c r="O115" s="111"/>
    </row>
    <row r="116" spans="1:15" s="112" customFormat="1" ht="12">
      <c r="A116" s="115"/>
      <c r="B116" s="115"/>
      <c r="C116" s="111"/>
      <c r="F116" s="113"/>
      <c r="I116" s="111"/>
      <c r="J116" s="111"/>
      <c r="K116" s="111"/>
      <c r="L116" s="111"/>
      <c r="M116" s="111"/>
      <c r="N116" s="111"/>
      <c r="O116" s="111"/>
    </row>
    <row r="117" spans="1:15" s="112" customFormat="1" ht="12">
      <c r="A117" s="115"/>
      <c r="B117" s="115"/>
      <c r="C117" s="111"/>
      <c r="F117" s="113"/>
      <c r="I117" s="111"/>
      <c r="J117" s="111"/>
      <c r="K117" s="111"/>
      <c r="L117" s="111"/>
      <c r="M117" s="111"/>
      <c r="N117" s="111"/>
      <c r="O117" s="111"/>
    </row>
    <row r="118" spans="1:15" s="112" customFormat="1" ht="12">
      <c r="A118" s="115"/>
      <c r="B118" s="115"/>
      <c r="C118" s="111"/>
      <c r="F118" s="113"/>
      <c r="I118" s="111"/>
      <c r="J118" s="111"/>
      <c r="K118" s="111"/>
      <c r="L118" s="111"/>
      <c r="M118" s="111"/>
      <c r="N118" s="111"/>
      <c r="O118" s="111"/>
    </row>
    <row r="119" spans="1:15" s="112" customFormat="1" ht="12">
      <c r="A119" s="115"/>
      <c r="B119" s="115"/>
      <c r="C119" s="111"/>
      <c r="F119" s="113"/>
      <c r="I119" s="111"/>
      <c r="J119" s="111"/>
      <c r="K119" s="111"/>
      <c r="L119" s="111"/>
      <c r="M119" s="111"/>
      <c r="N119" s="111"/>
      <c r="O119" s="111"/>
    </row>
    <row r="120" spans="1:15" s="112" customFormat="1" ht="12">
      <c r="A120" s="115"/>
      <c r="B120" s="115"/>
      <c r="C120" s="111"/>
      <c r="F120" s="113"/>
      <c r="I120" s="111"/>
      <c r="J120" s="111"/>
      <c r="K120" s="111"/>
      <c r="L120" s="111"/>
      <c r="M120" s="111"/>
      <c r="N120" s="111"/>
      <c r="O120" s="111"/>
    </row>
    <row r="121" spans="1:15" s="112" customFormat="1" ht="12">
      <c r="A121" s="115"/>
      <c r="B121" s="115"/>
      <c r="C121" s="111"/>
      <c r="F121" s="113"/>
      <c r="I121" s="111"/>
      <c r="J121" s="111"/>
      <c r="K121" s="111"/>
      <c r="L121" s="111"/>
      <c r="M121" s="111"/>
      <c r="N121" s="111"/>
      <c r="O121" s="111"/>
    </row>
    <row r="122" spans="1:15" s="112" customFormat="1" ht="12">
      <c r="A122" s="115"/>
      <c r="B122" s="115"/>
      <c r="C122" s="111"/>
      <c r="F122" s="113"/>
      <c r="I122" s="111"/>
      <c r="J122" s="111"/>
      <c r="K122" s="111"/>
      <c r="L122" s="111"/>
      <c r="M122" s="111"/>
      <c r="N122" s="111"/>
      <c r="O122" s="111"/>
    </row>
    <row r="123" spans="1:15" s="112" customFormat="1" ht="12">
      <c r="A123" s="115"/>
      <c r="B123" s="115"/>
      <c r="C123" s="111"/>
      <c r="F123" s="113"/>
      <c r="I123" s="111"/>
      <c r="J123" s="111"/>
      <c r="K123" s="111"/>
      <c r="L123" s="111"/>
      <c r="M123" s="111"/>
      <c r="N123" s="111"/>
      <c r="O123" s="111"/>
    </row>
    <row r="124" spans="1:15" s="112" customFormat="1" ht="12">
      <c r="A124" s="115"/>
      <c r="B124" s="115"/>
      <c r="C124" s="111"/>
      <c r="F124" s="113"/>
      <c r="I124" s="111"/>
      <c r="J124" s="111"/>
      <c r="K124" s="111"/>
      <c r="L124" s="111"/>
      <c r="M124" s="111"/>
      <c r="N124" s="111"/>
      <c r="O124" s="111"/>
    </row>
    <row r="125" spans="1:15" s="112" customFormat="1" ht="12">
      <c r="A125" s="115"/>
      <c r="B125" s="115"/>
      <c r="C125" s="111"/>
      <c r="F125" s="113"/>
      <c r="I125" s="111"/>
      <c r="J125" s="111"/>
      <c r="K125" s="111"/>
      <c r="L125" s="111"/>
      <c r="M125" s="111"/>
      <c r="N125" s="111"/>
      <c r="O125" s="111"/>
    </row>
    <row r="126" spans="1:15" s="112" customFormat="1" ht="12">
      <c r="A126" s="115"/>
      <c r="B126" s="115"/>
      <c r="C126" s="111"/>
      <c r="F126" s="113"/>
      <c r="I126" s="111"/>
      <c r="J126" s="111"/>
      <c r="K126" s="111"/>
      <c r="L126" s="111"/>
      <c r="M126" s="111"/>
      <c r="N126" s="111"/>
      <c r="O126" s="111"/>
    </row>
    <row r="127" spans="1:15" s="112" customFormat="1" ht="12">
      <c r="A127" s="115"/>
      <c r="B127" s="115"/>
      <c r="C127" s="111"/>
      <c r="F127" s="113"/>
      <c r="I127" s="111"/>
      <c r="J127" s="111"/>
      <c r="K127" s="111"/>
      <c r="L127" s="111"/>
      <c r="M127" s="111"/>
      <c r="N127" s="111"/>
      <c r="O127" s="111"/>
    </row>
    <row r="128" spans="1:15" s="112" customFormat="1" ht="12">
      <c r="A128" s="115"/>
      <c r="B128" s="115"/>
      <c r="C128" s="111"/>
      <c r="F128" s="113"/>
      <c r="I128" s="111"/>
      <c r="J128" s="111"/>
      <c r="K128" s="111"/>
      <c r="L128" s="111"/>
      <c r="M128" s="111"/>
      <c r="N128" s="111"/>
      <c r="O128" s="111"/>
    </row>
    <row r="129" spans="1:15" s="112" customFormat="1" ht="12">
      <c r="A129" s="115"/>
      <c r="B129" s="115"/>
      <c r="C129" s="111"/>
      <c r="F129" s="113"/>
      <c r="I129" s="111"/>
      <c r="J129" s="111"/>
      <c r="K129" s="111"/>
      <c r="L129" s="111"/>
      <c r="M129" s="111"/>
      <c r="N129" s="111"/>
      <c r="O129" s="111"/>
    </row>
    <row r="130" spans="1:15" s="112" customFormat="1" ht="12">
      <c r="A130" s="115"/>
      <c r="B130" s="115"/>
      <c r="C130" s="111"/>
      <c r="F130" s="113"/>
      <c r="I130" s="111"/>
      <c r="J130" s="111"/>
      <c r="K130" s="111"/>
      <c r="L130" s="111"/>
      <c r="M130" s="111"/>
      <c r="N130" s="111"/>
      <c r="O130" s="111"/>
    </row>
    <row r="131" spans="1:15" s="112" customFormat="1" ht="12">
      <c r="A131" s="115"/>
      <c r="B131" s="115"/>
      <c r="C131" s="111"/>
      <c r="F131" s="113"/>
      <c r="I131" s="111"/>
      <c r="J131" s="111"/>
      <c r="K131" s="111"/>
      <c r="L131" s="111"/>
      <c r="M131" s="111"/>
      <c r="N131" s="111"/>
      <c r="O131" s="111"/>
    </row>
    <row r="132" spans="1:15" s="112" customFormat="1" ht="12">
      <c r="A132" s="115"/>
      <c r="B132" s="115"/>
      <c r="C132" s="111"/>
      <c r="F132" s="113"/>
      <c r="I132" s="111"/>
      <c r="J132" s="111"/>
      <c r="K132" s="111"/>
      <c r="L132" s="111"/>
      <c r="M132" s="111"/>
      <c r="N132" s="111"/>
      <c r="O132" s="111"/>
    </row>
    <row r="133" spans="1:15" s="112" customFormat="1" ht="12">
      <c r="A133" s="115"/>
      <c r="B133" s="115"/>
      <c r="C133" s="111"/>
      <c r="F133" s="113"/>
      <c r="I133" s="111"/>
      <c r="J133" s="111"/>
      <c r="K133" s="111"/>
      <c r="L133" s="111"/>
      <c r="M133" s="111"/>
      <c r="N133" s="111"/>
      <c r="O133" s="111"/>
    </row>
    <row r="134" spans="1:15" s="112" customFormat="1" ht="12">
      <c r="A134" s="115"/>
      <c r="B134" s="115"/>
      <c r="C134" s="111"/>
      <c r="F134" s="113"/>
      <c r="I134" s="111"/>
      <c r="J134" s="111"/>
      <c r="K134" s="111"/>
      <c r="L134" s="111"/>
      <c r="M134" s="111"/>
      <c r="N134" s="111"/>
      <c r="O134" s="111"/>
    </row>
    <row r="135" spans="1:15" s="112" customFormat="1" ht="12">
      <c r="A135" s="115"/>
      <c r="B135" s="115"/>
      <c r="C135" s="111"/>
      <c r="F135" s="113"/>
      <c r="I135" s="111"/>
      <c r="J135" s="111"/>
      <c r="K135" s="111"/>
      <c r="L135" s="111"/>
      <c r="M135" s="111"/>
      <c r="N135" s="111"/>
      <c r="O135" s="111"/>
    </row>
    <row r="136" spans="1:15" s="112" customFormat="1" ht="12">
      <c r="A136" s="115"/>
      <c r="B136" s="115"/>
      <c r="C136" s="111"/>
      <c r="F136" s="113"/>
      <c r="I136" s="111"/>
      <c r="J136" s="111"/>
      <c r="K136" s="111"/>
      <c r="L136" s="111"/>
      <c r="M136" s="111"/>
      <c r="N136" s="111"/>
      <c r="O136" s="111"/>
    </row>
    <row r="137" spans="1:15" s="112" customFormat="1" ht="12">
      <c r="A137" s="115"/>
      <c r="B137" s="115"/>
      <c r="C137" s="111"/>
      <c r="F137" s="113"/>
      <c r="I137" s="111"/>
      <c r="J137" s="111"/>
      <c r="K137" s="111"/>
      <c r="L137" s="111"/>
      <c r="M137" s="111"/>
      <c r="N137" s="111"/>
      <c r="O137" s="111"/>
    </row>
    <row r="138" spans="1:15" s="112" customFormat="1" ht="12">
      <c r="A138" s="115"/>
      <c r="B138" s="115"/>
      <c r="C138" s="111"/>
      <c r="F138" s="113"/>
      <c r="I138" s="111"/>
      <c r="J138" s="111"/>
      <c r="K138" s="111"/>
      <c r="L138" s="111"/>
      <c r="M138" s="111"/>
      <c r="N138" s="111"/>
      <c r="O138" s="111"/>
    </row>
    <row r="139" spans="1:15" s="112" customFormat="1" ht="12">
      <c r="A139" s="115"/>
      <c r="B139" s="115"/>
      <c r="C139" s="111"/>
      <c r="F139" s="113"/>
      <c r="I139" s="111"/>
      <c r="J139" s="111"/>
      <c r="K139" s="111"/>
      <c r="L139" s="111"/>
      <c r="M139" s="111"/>
      <c r="N139" s="111"/>
      <c r="O139" s="111"/>
    </row>
    <row r="140" spans="1:15" s="112" customFormat="1" ht="12">
      <c r="A140" s="115"/>
      <c r="B140" s="115"/>
      <c r="C140" s="111"/>
      <c r="F140" s="113"/>
      <c r="I140" s="111"/>
      <c r="J140" s="111"/>
      <c r="K140" s="111"/>
      <c r="L140" s="111"/>
      <c r="M140" s="111"/>
      <c r="N140" s="111"/>
      <c r="O140" s="111"/>
    </row>
    <row r="141" spans="1:15" s="112" customFormat="1" ht="12">
      <c r="A141" s="115"/>
      <c r="B141" s="115"/>
      <c r="C141" s="111"/>
      <c r="F141" s="113"/>
      <c r="I141" s="111"/>
      <c r="J141" s="111"/>
      <c r="K141" s="111"/>
      <c r="L141" s="111"/>
      <c r="M141" s="111"/>
      <c r="N141" s="111"/>
      <c r="O141" s="111"/>
    </row>
    <row r="142" spans="1:15" s="112" customFormat="1" ht="12">
      <c r="A142" s="115"/>
      <c r="B142" s="115"/>
      <c r="C142" s="111"/>
      <c r="F142" s="113"/>
      <c r="I142" s="111"/>
      <c r="J142" s="111"/>
      <c r="K142" s="111"/>
      <c r="L142" s="111"/>
      <c r="M142" s="111"/>
      <c r="N142" s="111"/>
      <c r="O142" s="111"/>
    </row>
    <row r="143" spans="1:15" s="112" customFormat="1" ht="12">
      <c r="A143" s="115"/>
      <c r="B143" s="115"/>
      <c r="C143" s="111"/>
      <c r="F143" s="113"/>
      <c r="I143" s="111"/>
      <c r="J143" s="111"/>
      <c r="K143" s="111"/>
      <c r="L143" s="111"/>
      <c r="M143" s="111"/>
      <c r="N143" s="111"/>
      <c r="O143" s="111"/>
    </row>
    <row r="144" spans="1:15" s="112" customFormat="1" ht="12">
      <c r="A144" s="115"/>
      <c r="B144" s="115"/>
      <c r="C144" s="111"/>
      <c r="F144" s="113"/>
      <c r="I144" s="111"/>
      <c r="J144" s="111"/>
      <c r="K144" s="111"/>
      <c r="L144" s="111"/>
      <c r="M144" s="111"/>
      <c r="N144" s="111"/>
      <c r="O144" s="111"/>
    </row>
    <row r="145" spans="1:15" s="112" customFormat="1" ht="12">
      <c r="A145" s="115"/>
      <c r="B145" s="115"/>
      <c r="C145" s="111"/>
      <c r="F145" s="113"/>
      <c r="I145" s="111"/>
      <c r="J145" s="111"/>
      <c r="K145" s="111"/>
      <c r="L145" s="111"/>
      <c r="M145" s="111"/>
      <c r="N145" s="111"/>
      <c r="O145" s="111"/>
    </row>
    <row r="146" spans="1:15" s="112" customFormat="1" ht="12">
      <c r="A146" s="115"/>
      <c r="B146" s="115"/>
      <c r="C146" s="111"/>
      <c r="F146" s="113"/>
      <c r="I146" s="111"/>
      <c r="J146" s="111"/>
      <c r="K146" s="111"/>
      <c r="L146" s="111"/>
      <c r="M146" s="111"/>
      <c r="N146" s="111"/>
      <c r="O146" s="111"/>
    </row>
    <row r="147" spans="1:15" s="112" customFormat="1" ht="12">
      <c r="A147" s="115"/>
      <c r="B147" s="115"/>
      <c r="C147" s="111"/>
      <c r="F147" s="113"/>
      <c r="I147" s="111"/>
      <c r="J147" s="111"/>
      <c r="K147" s="111"/>
      <c r="L147" s="111"/>
      <c r="M147" s="111"/>
      <c r="N147" s="111"/>
      <c r="O147" s="111"/>
    </row>
    <row r="148" spans="1:15" s="112" customFormat="1" ht="12">
      <c r="A148" s="114"/>
      <c r="B148" s="114"/>
      <c r="C148" s="111"/>
      <c r="F148" s="113"/>
      <c r="I148" s="111"/>
      <c r="J148" s="111"/>
      <c r="K148" s="111"/>
      <c r="L148" s="111"/>
      <c r="M148" s="111"/>
      <c r="N148" s="111"/>
      <c r="O148" s="111"/>
    </row>
    <row r="149" spans="1:15" s="112" customFormat="1" ht="12">
      <c r="A149" s="114"/>
      <c r="B149" s="114"/>
      <c r="C149" s="111"/>
      <c r="F149" s="113"/>
      <c r="I149" s="111"/>
      <c r="J149" s="111"/>
      <c r="K149" s="111"/>
      <c r="L149" s="111"/>
      <c r="M149" s="111"/>
      <c r="N149" s="111"/>
      <c r="O149" s="111"/>
    </row>
    <row r="150" spans="1:15" s="112" customFormat="1" ht="12">
      <c r="A150" s="114"/>
      <c r="B150" s="114"/>
      <c r="C150" s="111"/>
      <c r="F150" s="113"/>
      <c r="I150" s="111"/>
      <c r="J150" s="111"/>
      <c r="K150" s="111"/>
      <c r="L150" s="111"/>
      <c r="M150" s="111"/>
      <c r="N150" s="111"/>
      <c r="O150" s="111"/>
    </row>
    <row r="151" spans="1:15" s="112" customFormat="1" ht="12">
      <c r="A151" s="114"/>
      <c r="B151" s="114"/>
      <c r="C151" s="111"/>
      <c r="F151" s="113"/>
      <c r="I151" s="111"/>
      <c r="J151" s="111"/>
      <c r="K151" s="111"/>
      <c r="L151" s="111"/>
      <c r="M151" s="111"/>
      <c r="N151" s="111"/>
      <c r="O151" s="111"/>
    </row>
    <row r="152" spans="1:15" s="112" customFormat="1" ht="12">
      <c r="A152" s="114"/>
      <c r="B152" s="114"/>
      <c r="C152" s="111"/>
      <c r="F152" s="113"/>
      <c r="I152" s="111"/>
      <c r="J152" s="111"/>
      <c r="K152" s="111"/>
      <c r="L152" s="111"/>
      <c r="M152" s="111"/>
      <c r="N152" s="111"/>
      <c r="O152" s="111"/>
    </row>
    <row r="153" spans="1:15" s="112" customFormat="1" ht="12">
      <c r="A153" s="114"/>
      <c r="B153" s="114"/>
      <c r="C153" s="111"/>
      <c r="F153" s="113"/>
      <c r="I153" s="111"/>
      <c r="J153" s="111"/>
      <c r="K153" s="111"/>
      <c r="L153" s="111"/>
      <c r="M153" s="111"/>
      <c r="N153" s="111"/>
      <c r="O153" s="111"/>
    </row>
    <row r="154" spans="1:15" s="112" customFormat="1" ht="12">
      <c r="A154" s="114"/>
      <c r="B154" s="114"/>
      <c r="C154" s="111"/>
      <c r="F154" s="113"/>
      <c r="I154" s="111"/>
      <c r="J154" s="111"/>
      <c r="K154" s="111"/>
      <c r="L154" s="111"/>
      <c r="M154" s="111"/>
      <c r="N154" s="111"/>
      <c r="O154" s="111"/>
    </row>
    <row r="155" spans="1:15" s="112" customFormat="1" ht="12">
      <c r="A155" s="114"/>
      <c r="B155" s="114"/>
      <c r="C155" s="111"/>
      <c r="F155" s="113"/>
      <c r="I155" s="111"/>
      <c r="J155" s="111"/>
      <c r="K155" s="111"/>
      <c r="L155" s="111"/>
      <c r="M155" s="111"/>
      <c r="N155" s="111"/>
      <c r="O155" s="111"/>
    </row>
    <row r="156" spans="1:15" s="112" customFormat="1" ht="12">
      <c r="A156" s="114"/>
      <c r="B156" s="114"/>
      <c r="C156" s="111"/>
      <c r="F156" s="113"/>
      <c r="I156" s="111"/>
      <c r="J156" s="111"/>
      <c r="K156" s="111"/>
      <c r="L156" s="111"/>
      <c r="M156" s="111"/>
      <c r="N156" s="111"/>
      <c r="O156" s="111"/>
    </row>
    <row r="157" spans="1:15" s="112" customFormat="1" ht="12">
      <c r="A157" s="114"/>
      <c r="B157" s="114"/>
      <c r="C157" s="111"/>
      <c r="F157" s="113"/>
      <c r="I157" s="111"/>
      <c r="J157" s="111"/>
      <c r="K157" s="111"/>
      <c r="L157" s="111"/>
      <c r="M157" s="111"/>
      <c r="N157" s="111"/>
      <c r="O157" s="111"/>
    </row>
    <row r="158" spans="1:15" s="112" customFormat="1" ht="12">
      <c r="A158" s="114"/>
      <c r="B158" s="114"/>
      <c r="C158" s="111"/>
      <c r="F158" s="113"/>
      <c r="I158" s="111"/>
      <c r="J158" s="111"/>
      <c r="K158" s="111"/>
      <c r="L158" s="111"/>
      <c r="M158" s="111"/>
      <c r="N158" s="111"/>
      <c r="O158" s="111"/>
    </row>
    <row r="159" spans="1:15" s="112" customFormat="1" ht="12">
      <c r="A159" s="114"/>
      <c r="B159" s="114"/>
      <c r="C159" s="111"/>
      <c r="F159" s="113"/>
      <c r="I159" s="111"/>
      <c r="J159" s="111"/>
      <c r="K159" s="111"/>
      <c r="L159" s="111"/>
      <c r="M159" s="111"/>
      <c r="N159" s="111"/>
      <c r="O159" s="111"/>
    </row>
    <row r="160" spans="1:15" s="112" customFormat="1" ht="12">
      <c r="A160" s="114"/>
      <c r="B160" s="114"/>
      <c r="C160" s="111"/>
      <c r="F160" s="113"/>
      <c r="I160" s="111"/>
      <c r="J160" s="111"/>
      <c r="K160" s="111"/>
      <c r="L160" s="111"/>
      <c r="M160" s="111"/>
      <c r="N160" s="111"/>
      <c r="O160" s="111"/>
    </row>
    <row r="161" spans="1:15" s="112" customFormat="1" ht="12">
      <c r="A161" s="114"/>
      <c r="B161" s="114"/>
      <c r="C161" s="111"/>
      <c r="F161" s="113"/>
      <c r="I161" s="111"/>
      <c r="J161" s="111"/>
      <c r="K161" s="111"/>
      <c r="L161" s="111"/>
      <c r="M161" s="111"/>
      <c r="N161" s="111"/>
      <c r="O161" s="111"/>
    </row>
    <row r="162" spans="1:15" s="112" customFormat="1" ht="12">
      <c r="A162" s="114"/>
      <c r="B162" s="114"/>
      <c r="C162" s="111"/>
      <c r="F162" s="113"/>
      <c r="I162" s="111"/>
      <c r="J162" s="111"/>
      <c r="K162" s="111"/>
      <c r="L162" s="111"/>
      <c r="M162" s="111"/>
      <c r="N162" s="111"/>
      <c r="O162" s="111"/>
    </row>
    <row r="163" spans="1:15" s="112" customFormat="1" ht="12">
      <c r="A163" s="114"/>
      <c r="B163" s="114"/>
      <c r="C163" s="111"/>
      <c r="F163" s="113"/>
      <c r="I163" s="111"/>
      <c r="J163" s="111"/>
      <c r="K163" s="111"/>
      <c r="L163" s="111"/>
      <c r="M163" s="111"/>
      <c r="N163" s="111"/>
      <c r="O163" s="111"/>
    </row>
    <row r="164" spans="1:15" s="112" customFormat="1" ht="12">
      <c r="A164" s="114"/>
      <c r="B164" s="114"/>
      <c r="C164" s="111"/>
      <c r="F164" s="113"/>
      <c r="I164" s="111"/>
      <c r="J164" s="111"/>
      <c r="K164" s="111"/>
      <c r="L164" s="111"/>
      <c r="M164" s="111"/>
      <c r="N164" s="111"/>
      <c r="O164" s="111"/>
    </row>
    <row r="165" spans="1:15" s="112" customFormat="1" ht="12">
      <c r="A165" s="114"/>
      <c r="B165" s="114"/>
      <c r="C165" s="111"/>
      <c r="F165" s="113"/>
      <c r="I165" s="111"/>
      <c r="J165" s="111"/>
      <c r="K165" s="111"/>
      <c r="L165" s="111"/>
      <c r="M165" s="111"/>
      <c r="N165" s="111"/>
      <c r="O165" s="111"/>
    </row>
    <row r="166" spans="1:15" s="112" customFormat="1" ht="12">
      <c r="A166" s="114"/>
      <c r="B166" s="114"/>
      <c r="C166" s="111"/>
      <c r="F166" s="113"/>
      <c r="I166" s="111"/>
      <c r="J166" s="111"/>
      <c r="K166" s="111"/>
      <c r="L166" s="111"/>
      <c r="M166" s="111"/>
      <c r="N166" s="111"/>
      <c r="O166" s="111"/>
    </row>
    <row r="167" spans="1:15" s="112" customFormat="1" ht="12">
      <c r="A167" s="114"/>
      <c r="B167" s="114"/>
      <c r="C167" s="111"/>
      <c r="F167" s="113"/>
      <c r="I167" s="111"/>
      <c r="J167" s="111"/>
      <c r="K167" s="111"/>
      <c r="L167" s="111"/>
      <c r="M167" s="111"/>
      <c r="N167" s="111"/>
      <c r="O167" s="111"/>
    </row>
    <row r="168" spans="1:15" s="112" customFormat="1" ht="12">
      <c r="A168" s="114"/>
      <c r="B168" s="114"/>
      <c r="C168" s="111"/>
      <c r="F168" s="113"/>
      <c r="I168" s="111"/>
      <c r="J168" s="111"/>
      <c r="K168" s="111"/>
      <c r="L168" s="111"/>
      <c r="M168" s="111"/>
      <c r="N168" s="111"/>
      <c r="O168" s="111"/>
    </row>
    <row r="169" spans="1:15" s="112" customFormat="1" ht="12">
      <c r="A169" s="114"/>
      <c r="B169" s="114"/>
      <c r="C169" s="111"/>
      <c r="F169" s="113"/>
      <c r="I169" s="111"/>
      <c r="J169" s="111"/>
      <c r="K169" s="111"/>
      <c r="L169" s="111"/>
      <c r="M169" s="111"/>
      <c r="N169" s="111"/>
      <c r="O169" s="111"/>
    </row>
    <row r="170" spans="1:15" s="112" customFormat="1" ht="12">
      <c r="A170" s="114"/>
      <c r="B170" s="114"/>
      <c r="C170" s="111"/>
      <c r="F170" s="113"/>
      <c r="I170" s="111"/>
      <c r="J170" s="111"/>
      <c r="K170" s="111"/>
      <c r="L170" s="111"/>
      <c r="M170" s="111"/>
      <c r="N170" s="111"/>
      <c r="O170" s="111"/>
    </row>
    <row r="171" spans="1:15" s="112" customFormat="1" ht="12">
      <c r="A171" s="114"/>
      <c r="B171" s="114"/>
      <c r="C171" s="111"/>
      <c r="F171" s="113"/>
      <c r="I171" s="111"/>
      <c r="J171" s="111"/>
      <c r="K171" s="111"/>
      <c r="L171" s="111"/>
      <c r="M171" s="111"/>
      <c r="N171" s="111"/>
      <c r="O171" s="111"/>
    </row>
    <row r="172" spans="1:15" s="112" customFormat="1" ht="12">
      <c r="A172" s="114"/>
      <c r="B172" s="114"/>
      <c r="C172" s="111"/>
      <c r="F172" s="113"/>
      <c r="I172" s="111"/>
      <c r="J172" s="111"/>
      <c r="K172" s="111"/>
      <c r="L172" s="111"/>
      <c r="M172" s="111"/>
      <c r="N172" s="111"/>
      <c r="O172" s="111"/>
    </row>
    <row r="173" spans="1:15" s="112" customFormat="1" ht="12">
      <c r="A173" s="114"/>
      <c r="B173" s="114"/>
      <c r="C173" s="111"/>
      <c r="F173" s="113"/>
      <c r="I173" s="111"/>
      <c r="J173" s="111"/>
      <c r="K173" s="111"/>
      <c r="L173" s="111"/>
      <c r="M173" s="111"/>
      <c r="N173" s="111"/>
      <c r="O173" s="111"/>
    </row>
    <row r="174" spans="1:15" s="112" customFormat="1" ht="12">
      <c r="A174" s="114"/>
      <c r="B174" s="114"/>
      <c r="C174" s="111"/>
      <c r="F174" s="113"/>
      <c r="I174" s="111"/>
      <c r="J174" s="111"/>
      <c r="K174" s="111"/>
      <c r="L174" s="111"/>
      <c r="M174" s="111"/>
      <c r="N174" s="111"/>
      <c r="O174" s="111"/>
    </row>
    <row r="175" spans="1:15" s="112" customFormat="1" ht="12">
      <c r="A175" s="107"/>
      <c r="B175" s="107"/>
      <c r="C175" s="105"/>
      <c r="D175" s="106"/>
      <c r="E175" s="106"/>
      <c r="F175" s="108"/>
      <c r="G175" s="106"/>
      <c r="H175" s="106"/>
      <c r="I175" s="111"/>
      <c r="J175" s="111"/>
      <c r="K175" s="111"/>
      <c r="L175" s="111"/>
      <c r="M175" s="111"/>
      <c r="N175" s="111"/>
      <c r="O175" s="111"/>
    </row>
    <row r="176" spans="1:15" s="112" customFormat="1" ht="12">
      <c r="A176" s="99" t="s">
        <v>38</v>
      </c>
      <c r="B176" s="99" t="str">
        <f>IF($D$7="МУЖЧИНЫ И ЖЕНЩИНЫ","МУЖЧИНЫ",IF($D$7="ДО 19 ЛЕТ","ЮНИОРЫ","ЮНОШИ"))</f>
        <v>МУЖЧИНЫ</v>
      </c>
      <c r="C176" s="3" t="s">
        <v>30</v>
      </c>
      <c r="D176" s="3" t="s">
        <v>23</v>
      </c>
      <c r="E176" s="106"/>
      <c r="F176" s="106"/>
      <c r="G176" s="108"/>
      <c r="H176" s="106"/>
      <c r="I176" s="111"/>
      <c r="J176" s="111"/>
      <c r="K176" s="111"/>
      <c r="L176" s="111"/>
      <c r="M176" s="111"/>
      <c r="N176" s="111"/>
      <c r="O176" s="111"/>
    </row>
    <row r="177" spans="1:15" s="112" customFormat="1" ht="12">
      <c r="A177" s="99" t="s">
        <v>27</v>
      </c>
      <c r="B177" s="99" t="str">
        <f>IF($D$7="МУЖЧИНЫ И ЖЕНЩИНЫ","ЖЕНЩИНЫ",IF($D$7="ДО 19 ЛЕТ","ЮНИОРКИ","ДЕВУШКИ"))</f>
        <v>ЖЕНЩИНЫ</v>
      </c>
      <c r="C177" s="3" t="s">
        <v>28</v>
      </c>
      <c r="D177" s="3" t="s">
        <v>33</v>
      </c>
      <c r="E177" s="106"/>
      <c r="F177" s="106"/>
      <c r="G177" s="108"/>
      <c r="H177" s="106"/>
      <c r="I177" s="111"/>
      <c r="J177" s="111"/>
      <c r="K177" s="111"/>
      <c r="L177" s="111"/>
      <c r="M177" s="111"/>
      <c r="N177" s="111"/>
      <c r="O177" s="111"/>
    </row>
    <row r="178" spans="1:15" s="112" customFormat="1" ht="12">
      <c r="A178" s="99" t="s">
        <v>25</v>
      </c>
      <c r="B178" s="99" t="str">
        <f>IF($D$7="МУЖЧИНЫ И ЖЕНЩИНЫ","МУЖЧИНЫ И ЖЕНЩИНЫ",IF($D$7="ДО 19 ЛЕТ","ЮНИОРЫ И ЮНИОРКИ","ЮНОШИ И ДЕВУШКИ"))</f>
        <v>МУЖЧИНЫ И ЖЕНЩИНЫ</v>
      </c>
      <c r="C178" s="3" t="s">
        <v>26</v>
      </c>
      <c r="D178" s="3" t="s">
        <v>34</v>
      </c>
      <c r="E178" s="106"/>
      <c r="F178" s="106"/>
      <c r="G178" s="108"/>
      <c r="H178" s="106"/>
      <c r="I178" s="111"/>
      <c r="J178" s="111"/>
      <c r="K178" s="111"/>
      <c r="L178" s="111"/>
      <c r="M178" s="111"/>
      <c r="N178" s="111"/>
      <c r="O178" s="111"/>
    </row>
    <row r="179" spans="1:15" s="112" customFormat="1" ht="12">
      <c r="A179" s="99" t="s">
        <v>22</v>
      </c>
      <c r="B179" s="99"/>
      <c r="C179" s="3" t="s">
        <v>24</v>
      </c>
      <c r="D179" s="3" t="s">
        <v>35</v>
      </c>
      <c r="E179" s="106"/>
      <c r="F179" s="106"/>
      <c r="G179" s="108"/>
      <c r="H179" s="106"/>
      <c r="I179" s="111"/>
      <c r="J179" s="111"/>
      <c r="K179" s="111"/>
      <c r="L179" s="111"/>
      <c r="M179" s="111"/>
      <c r="N179" s="111"/>
      <c r="O179" s="111"/>
    </row>
    <row r="180" spans="1:15" s="112" customFormat="1" ht="12">
      <c r="A180" s="99" t="s">
        <v>21</v>
      </c>
      <c r="B180" s="99"/>
      <c r="C180" s="3" t="s">
        <v>31</v>
      </c>
      <c r="D180" s="3" t="s">
        <v>36</v>
      </c>
      <c r="E180" s="106"/>
      <c r="F180" s="106"/>
      <c r="G180" s="108"/>
      <c r="H180" s="106"/>
      <c r="I180" s="111"/>
      <c r="J180" s="111"/>
      <c r="K180" s="111"/>
      <c r="L180" s="111"/>
      <c r="M180" s="111"/>
      <c r="N180" s="111"/>
      <c r="O180" s="111"/>
    </row>
    <row r="181" spans="1:15" s="112" customFormat="1" ht="12">
      <c r="A181" s="99" t="s">
        <v>37</v>
      </c>
      <c r="B181" s="99"/>
      <c r="C181" s="3" t="s">
        <v>32</v>
      </c>
      <c r="D181" s="3"/>
      <c r="E181" s="106"/>
      <c r="F181" s="106"/>
      <c r="G181" s="108"/>
      <c r="H181" s="106"/>
      <c r="I181" s="111"/>
      <c r="J181" s="111"/>
      <c r="K181" s="111"/>
      <c r="L181" s="111"/>
      <c r="M181" s="111"/>
      <c r="N181" s="111"/>
      <c r="O181" s="111"/>
    </row>
    <row r="182" spans="1:15" s="112" customFormat="1" ht="12">
      <c r="A182" s="99"/>
      <c r="B182" s="99"/>
      <c r="C182" s="3" t="s">
        <v>40</v>
      </c>
      <c r="D182" s="3"/>
      <c r="E182" s="106"/>
      <c r="F182" s="106"/>
      <c r="G182" s="108"/>
      <c r="H182" s="106"/>
      <c r="I182" s="111"/>
      <c r="J182" s="111"/>
      <c r="K182" s="111"/>
      <c r="L182" s="111"/>
      <c r="M182" s="111"/>
      <c r="N182" s="111"/>
      <c r="O182" s="111"/>
    </row>
    <row r="183" spans="1:15" s="112" customFormat="1" ht="12">
      <c r="A183" s="107"/>
      <c r="B183" s="107"/>
      <c r="C183" s="105"/>
      <c r="D183" s="106"/>
      <c r="E183" s="106"/>
      <c r="F183" s="108"/>
      <c r="G183" s="106"/>
      <c r="H183" s="106"/>
      <c r="I183" s="111"/>
      <c r="J183" s="111"/>
      <c r="K183" s="111"/>
      <c r="L183" s="111"/>
      <c r="M183" s="111"/>
      <c r="N183" s="111"/>
      <c r="O183" s="111"/>
    </row>
    <row r="184" spans="1:15" s="112" customFormat="1" ht="12">
      <c r="A184" s="114"/>
      <c r="B184" s="114"/>
      <c r="C184" s="111"/>
      <c r="F184" s="113"/>
      <c r="I184" s="111"/>
      <c r="J184" s="111"/>
      <c r="K184" s="111"/>
      <c r="L184" s="111"/>
      <c r="M184" s="111"/>
      <c r="N184" s="111"/>
      <c r="O184" s="111"/>
    </row>
    <row r="185" spans="1:15" s="112" customFormat="1" ht="12">
      <c r="A185" s="114"/>
      <c r="B185" s="114"/>
      <c r="C185" s="111"/>
      <c r="F185" s="113"/>
      <c r="I185" s="111"/>
      <c r="J185" s="111"/>
      <c r="K185" s="111"/>
      <c r="L185" s="111"/>
      <c r="M185" s="111"/>
      <c r="N185" s="111"/>
      <c r="O185" s="111"/>
    </row>
    <row r="186" spans="1:15" s="112" customFormat="1" ht="12">
      <c r="A186" s="114"/>
      <c r="B186" s="114"/>
      <c r="C186" s="111"/>
      <c r="F186" s="113"/>
      <c r="I186" s="111"/>
      <c r="J186" s="111"/>
      <c r="K186" s="111"/>
      <c r="L186" s="111"/>
      <c r="M186" s="111"/>
      <c r="N186" s="111"/>
      <c r="O186" s="111"/>
    </row>
    <row r="187" spans="1:15" s="112" customFormat="1" ht="12">
      <c r="A187" s="114"/>
      <c r="B187" s="114"/>
      <c r="C187" s="111"/>
      <c r="F187" s="113"/>
      <c r="I187" s="111"/>
      <c r="J187" s="111"/>
      <c r="K187" s="111"/>
      <c r="L187" s="111"/>
      <c r="M187" s="111"/>
      <c r="N187" s="111"/>
      <c r="O187" s="111"/>
    </row>
    <row r="188" spans="1:15" s="112" customFormat="1" ht="12">
      <c r="A188" s="114"/>
      <c r="B188" s="114"/>
      <c r="C188" s="111"/>
      <c r="F188" s="113"/>
      <c r="I188" s="111"/>
      <c r="J188" s="111"/>
      <c r="K188" s="111"/>
      <c r="L188" s="111"/>
      <c r="M188" s="111"/>
      <c r="N188" s="111"/>
      <c r="O188" s="111"/>
    </row>
    <row r="189" spans="1:15" s="112" customFormat="1" ht="12">
      <c r="A189" s="114"/>
      <c r="B189" s="114"/>
      <c r="C189" s="111"/>
      <c r="F189" s="113"/>
      <c r="I189" s="111"/>
      <c r="J189" s="111"/>
      <c r="K189" s="111"/>
      <c r="L189" s="111"/>
      <c r="M189" s="111"/>
      <c r="N189" s="111"/>
      <c r="O189" s="111"/>
    </row>
    <row r="190" spans="1:15" s="112" customFormat="1" ht="12">
      <c r="A190" s="114"/>
      <c r="B190" s="114"/>
      <c r="C190" s="111"/>
      <c r="F190" s="113"/>
      <c r="I190" s="111"/>
      <c r="J190" s="111"/>
      <c r="K190" s="111"/>
      <c r="L190" s="111"/>
      <c r="M190" s="111"/>
      <c r="N190" s="111"/>
      <c r="O190" s="111"/>
    </row>
    <row r="191" spans="1:15" s="112" customFormat="1" ht="12">
      <c r="A191" s="114"/>
      <c r="B191" s="114"/>
      <c r="C191" s="111"/>
      <c r="F191" s="113"/>
      <c r="I191" s="111"/>
      <c r="J191" s="111"/>
      <c r="K191" s="111"/>
      <c r="L191" s="111"/>
      <c r="M191" s="111"/>
      <c r="N191" s="111"/>
      <c r="O191" s="111"/>
    </row>
    <row r="192" spans="1:15" s="112" customFormat="1" ht="12">
      <c r="A192" s="114"/>
      <c r="B192" s="114"/>
      <c r="C192" s="111"/>
      <c r="F192" s="113"/>
      <c r="I192" s="111"/>
      <c r="J192" s="111"/>
      <c r="K192" s="111"/>
      <c r="L192" s="111"/>
      <c r="M192" s="111"/>
      <c r="N192" s="111"/>
      <c r="O192" s="111"/>
    </row>
    <row r="193" spans="1:15" s="112" customFormat="1" ht="12">
      <c r="A193" s="114"/>
      <c r="B193" s="114"/>
      <c r="C193" s="111"/>
      <c r="F193" s="113"/>
      <c r="I193" s="111"/>
      <c r="J193" s="111"/>
      <c r="K193" s="111"/>
      <c r="L193" s="111"/>
      <c r="M193" s="111"/>
      <c r="N193" s="111"/>
      <c r="O193" s="111"/>
    </row>
    <row r="194" spans="1:15" s="112" customFormat="1" ht="12">
      <c r="A194" s="114"/>
      <c r="B194" s="114"/>
      <c r="C194" s="111"/>
      <c r="F194" s="113"/>
      <c r="I194" s="111"/>
      <c r="J194" s="111"/>
      <c r="K194" s="111"/>
      <c r="L194" s="111"/>
      <c r="M194" s="111"/>
      <c r="N194" s="111"/>
      <c r="O194" s="111"/>
    </row>
    <row r="195" spans="1:15" s="112" customFormat="1" ht="12">
      <c r="A195" s="114"/>
      <c r="B195" s="114"/>
      <c r="C195" s="111"/>
      <c r="F195" s="113"/>
      <c r="I195" s="111"/>
      <c r="J195" s="111"/>
      <c r="K195" s="111"/>
      <c r="L195" s="111"/>
      <c r="M195" s="111"/>
      <c r="N195" s="111"/>
      <c r="O195" s="111"/>
    </row>
    <row r="196" spans="1:15" s="112" customFormat="1" ht="12">
      <c r="A196" s="114"/>
      <c r="B196" s="114"/>
      <c r="C196" s="111"/>
      <c r="F196" s="113"/>
      <c r="I196" s="111"/>
      <c r="J196" s="111"/>
      <c r="K196" s="111"/>
      <c r="L196" s="111"/>
      <c r="M196" s="111"/>
      <c r="N196" s="111"/>
      <c r="O196" s="111"/>
    </row>
    <row r="197" spans="1:15" s="112" customFormat="1" ht="12">
      <c r="A197" s="114"/>
      <c r="B197" s="114"/>
      <c r="C197" s="111"/>
      <c r="F197" s="113"/>
      <c r="I197" s="111"/>
      <c r="J197" s="111"/>
      <c r="K197" s="111"/>
      <c r="L197" s="111"/>
      <c r="M197" s="111"/>
      <c r="N197" s="111"/>
      <c r="O197" s="111"/>
    </row>
    <row r="198" spans="1:15" s="112" customFormat="1" ht="12">
      <c r="A198" s="114"/>
      <c r="B198" s="114"/>
      <c r="C198" s="111"/>
      <c r="F198" s="113"/>
      <c r="I198" s="111"/>
      <c r="J198" s="111"/>
      <c r="K198" s="111"/>
      <c r="L198" s="111"/>
      <c r="M198" s="111"/>
      <c r="N198" s="111"/>
      <c r="O198" s="111"/>
    </row>
    <row r="199" spans="1:8" s="105" customFormat="1" ht="12">
      <c r="A199" s="114"/>
      <c r="B199" s="114"/>
      <c r="C199" s="111"/>
      <c r="D199" s="112"/>
      <c r="E199" s="112"/>
      <c r="F199" s="113"/>
      <c r="G199" s="112"/>
      <c r="H199" s="112"/>
    </row>
    <row r="200" spans="1:9" s="105" customFormat="1" ht="12" hidden="1">
      <c r="A200" s="114"/>
      <c r="B200" s="114"/>
      <c r="C200" s="111"/>
      <c r="D200" s="112"/>
      <c r="E200" s="112"/>
      <c r="F200" s="113"/>
      <c r="G200" s="112"/>
      <c r="H200" s="112"/>
      <c r="I200" s="106"/>
    </row>
    <row r="201" spans="1:9" s="105" customFormat="1" ht="12" hidden="1">
      <c r="A201" s="114"/>
      <c r="B201" s="114"/>
      <c r="C201" s="111"/>
      <c r="D201" s="112"/>
      <c r="E201" s="112"/>
      <c r="F201" s="113"/>
      <c r="G201" s="112"/>
      <c r="H201" s="112"/>
      <c r="I201" s="106"/>
    </row>
    <row r="202" spans="1:9" s="105" customFormat="1" ht="12" hidden="1">
      <c r="A202" s="114"/>
      <c r="B202" s="114"/>
      <c r="C202" s="111"/>
      <c r="D202" s="112"/>
      <c r="E202" s="112"/>
      <c r="F202" s="113"/>
      <c r="G202" s="112"/>
      <c r="H202" s="112"/>
      <c r="I202" s="106"/>
    </row>
    <row r="203" spans="1:9" s="105" customFormat="1" ht="12" hidden="1">
      <c r="A203" s="114"/>
      <c r="B203" s="114"/>
      <c r="C203" s="111"/>
      <c r="D203" s="112"/>
      <c r="E203" s="112"/>
      <c r="F203" s="113"/>
      <c r="G203" s="112"/>
      <c r="H203" s="112"/>
      <c r="I203" s="106"/>
    </row>
    <row r="204" spans="1:9" s="105" customFormat="1" ht="12" hidden="1">
      <c r="A204" s="114"/>
      <c r="B204" s="114"/>
      <c r="C204" s="111"/>
      <c r="D204" s="112"/>
      <c r="E204" s="112"/>
      <c r="F204" s="113"/>
      <c r="G204" s="112"/>
      <c r="H204" s="112"/>
      <c r="I204" s="106"/>
    </row>
    <row r="205" spans="1:9" s="105" customFormat="1" ht="12" hidden="1">
      <c r="A205" s="114"/>
      <c r="B205" s="114"/>
      <c r="C205" s="111"/>
      <c r="D205" s="112"/>
      <c r="E205" s="112"/>
      <c r="F205" s="113"/>
      <c r="G205" s="112"/>
      <c r="H205" s="112"/>
      <c r="I205" s="106"/>
    </row>
    <row r="206" spans="1:9" s="105" customFormat="1" ht="12" hidden="1">
      <c r="A206" s="114"/>
      <c r="B206" s="114"/>
      <c r="C206" s="111"/>
      <c r="D206" s="112"/>
      <c r="E206" s="112"/>
      <c r="F206" s="113"/>
      <c r="G206" s="112"/>
      <c r="H206" s="112"/>
      <c r="I206" s="106"/>
    </row>
    <row r="207" spans="1:8" s="105" customFormat="1" ht="12">
      <c r="A207" s="114"/>
      <c r="B207" s="114"/>
      <c r="C207" s="111"/>
      <c r="D207" s="112"/>
      <c r="E207" s="112"/>
      <c r="F207" s="113"/>
      <c r="G207" s="112"/>
      <c r="H207" s="112"/>
    </row>
    <row r="208" spans="1:15" s="112" customFormat="1" ht="12">
      <c r="A208" s="114"/>
      <c r="B208" s="114"/>
      <c r="C208" s="111"/>
      <c r="F208" s="113"/>
      <c r="I208" s="111"/>
      <c r="J208" s="111"/>
      <c r="K208" s="111"/>
      <c r="L208" s="111"/>
      <c r="M208" s="111"/>
      <c r="N208" s="111"/>
      <c r="O208" s="111"/>
    </row>
    <row r="209" spans="1:15" s="112" customFormat="1" ht="12">
      <c r="A209" s="114"/>
      <c r="B209" s="114"/>
      <c r="C209" s="111"/>
      <c r="F209" s="113"/>
      <c r="I209" s="111"/>
      <c r="J209" s="111"/>
      <c r="K209" s="111"/>
      <c r="L209" s="111"/>
      <c r="M209" s="111"/>
      <c r="N209" s="111"/>
      <c r="O209" s="111"/>
    </row>
    <row r="210" spans="1:15" s="112" customFormat="1" ht="12">
      <c r="A210" s="114"/>
      <c r="B210" s="114"/>
      <c r="C210" s="111"/>
      <c r="F210" s="113"/>
      <c r="I210" s="111"/>
      <c r="J210" s="111"/>
      <c r="K210" s="111"/>
      <c r="L210" s="111"/>
      <c r="M210" s="111"/>
      <c r="N210" s="111"/>
      <c r="O210" s="111"/>
    </row>
    <row r="211" spans="1:15" s="112" customFormat="1" ht="12">
      <c r="A211" s="114"/>
      <c r="B211" s="114"/>
      <c r="C211" s="111"/>
      <c r="F211" s="113"/>
      <c r="I211" s="111"/>
      <c r="J211" s="111"/>
      <c r="K211" s="111"/>
      <c r="L211" s="111"/>
      <c r="M211" s="111"/>
      <c r="N211" s="111"/>
      <c r="O211" s="111"/>
    </row>
    <row r="212" spans="1:15" s="112" customFormat="1" ht="12">
      <c r="A212" s="114"/>
      <c r="B212" s="114"/>
      <c r="C212" s="111"/>
      <c r="F212" s="113"/>
      <c r="I212" s="111"/>
      <c r="J212" s="111"/>
      <c r="K212" s="111"/>
      <c r="L212" s="111"/>
      <c r="M212" s="111"/>
      <c r="N212" s="111"/>
      <c r="O212" s="111"/>
    </row>
    <row r="213" spans="1:15" s="112" customFormat="1" ht="12">
      <c r="A213" s="114"/>
      <c r="B213" s="114"/>
      <c r="C213" s="111"/>
      <c r="F213" s="113"/>
      <c r="I213" s="111"/>
      <c r="J213" s="111"/>
      <c r="K213" s="111"/>
      <c r="L213" s="111"/>
      <c r="M213" s="111"/>
      <c r="N213" s="111"/>
      <c r="O213" s="111"/>
    </row>
    <row r="214" spans="1:15" s="112" customFormat="1" ht="12">
      <c r="A214" s="114"/>
      <c r="B214" s="114"/>
      <c r="C214" s="111"/>
      <c r="F214" s="113"/>
      <c r="I214" s="111"/>
      <c r="J214" s="111"/>
      <c r="K214" s="111"/>
      <c r="L214" s="111"/>
      <c r="M214" s="111"/>
      <c r="N214" s="111"/>
      <c r="O214" s="111"/>
    </row>
    <row r="215" spans="1:15" s="112" customFormat="1" ht="12">
      <c r="A215" s="114"/>
      <c r="B215" s="114"/>
      <c r="C215" s="111"/>
      <c r="F215" s="113"/>
      <c r="I215" s="111"/>
      <c r="J215" s="111"/>
      <c r="K215" s="111"/>
      <c r="L215" s="111"/>
      <c r="M215" s="111"/>
      <c r="N215" s="111"/>
      <c r="O215" s="111"/>
    </row>
    <row r="216" spans="1:15" s="112" customFormat="1" ht="12">
      <c r="A216" s="114"/>
      <c r="B216" s="114"/>
      <c r="C216" s="111"/>
      <c r="F216" s="113"/>
      <c r="I216" s="111"/>
      <c r="J216" s="111"/>
      <c r="K216" s="111"/>
      <c r="L216" s="111"/>
      <c r="M216" s="111"/>
      <c r="N216" s="111"/>
      <c r="O216" s="111"/>
    </row>
    <row r="217" spans="1:15" s="112" customFormat="1" ht="12">
      <c r="A217" s="114"/>
      <c r="B217" s="114"/>
      <c r="C217" s="111"/>
      <c r="F217" s="113"/>
      <c r="I217" s="111"/>
      <c r="J217" s="111"/>
      <c r="K217" s="111"/>
      <c r="L217" s="111"/>
      <c r="M217" s="111"/>
      <c r="N217" s="111"/>
      <c r="O217" s="111"/>
    </row>
    <row r="218" spans="1:15" s="112" customFormat="1" ht="12">
      <c r="A218" s="114"/>
      <c r="B218" s="114"/>
      <c r="C218" s="111"/>
      <c r="F218" s="113"/>
      <c r="I218" s="111"/>
      <c r="J218" s="111"/>
      <c r="K218" s="111"/>
      <c r="L218" s="111"/>
      <c r="M218" s="111"/>
      <c r="N218" s="111"/>
      <c r="O218" s="111"/>
    </row>
    <row r="219" spans="1:15" s="112" customFormat="1" ht="12">
      <c r="A219" s="114"/>
      <c r="B219" s="114"/>
      <c r="C219" s="111"/>
      <c r="F219" s="113"/>
      <c r="I219" s="111"/>
      <c r="J219" s="111"/>
      <c r="K219" s="111"/>
      <c r="L219" s="111"/>
      <c r="M219" s="111"/>
      <c r="N219" s="111"/>
      <c r="O219" s="111"/>
    </row>
    <row r="220" spans="1:15" s="112" customFormat="1" ht="12">
      <c r="A220" s="114"/>
      <c r="B220" s="114"/>
      <c r="C220" s="111"/>
      <c r="F220" s="113"/>
      <c r="I220" s="111"/>
      <c r="J220" s="111"/>
      <c r="K220" s="111"/>
      <c r="L220" s="111"/>
      <c r="M220" s="111"/>
      <c r="N220" s="111"/>
      <c r="O220" s="111"/>
    </row>
    <row r="221" spans="1:15" s="112" customFormat="1" ht="12">
      <c r="A221" s="114"/>
      <c r="B221" s="114"/>
      <c r="C221" s="111"/>
      <c r="F221" s="113"/>
      <c r="I221" s="111"/>
      <c r="J221" s="111"/>
      <c r="K221" s="111"/>
      <c r="L221" s="111"/>
      <c r="M221" s="111"/>
      <c r="N221" s="111"/>
      <c r="O221" s="111"/>
    </row>
    <row r="222" spans="1:15" s="112" customFormat="1" ht="12">
      <c r="A222" s="114"/>
      <c r="B222" s="114"/>
      <c r="C222" s="111"/>
      <c r="F222" s="113"/>
      <c r="I222" s="111"/>
      <c r="J222" s="111"/>
      <c r="K222" s="111"/>
      <c r="L222" s="111"/>
      <c r="M222" s="111"/>
      <c r="N222" s="111"/>
      <c r="O222" s="111"/>
    </row>
    <row r="223" spans="1:15" s="112" customFormat="1" ht="12">
      <c r="A223" s="114"/>
      <c r="B223" s="114"/>
      <c r="C223" s="111"/>
      <c r="F223" s="113"/>
      <c r="I223" s="111"/>
      <c r="J223" s="111"/>
      <c r="K223" s="111"/>
      <c r="L223" s="111"/>
      <c r="M223" s="111"/>
      <c r="N223" s="111"/>
      <c r="O223" s="111"/>
    </row>
    <row r="224" spans="1:15" s="112" customFormat="1" ht="12">
      <c r="A224" s="114"/>
      <c r="B224" s="114"/>
      <c r="C224" s="111"/>
      <c r="F224" s="113"/>
      <c r="I224" s="111"/>
      <c r="J224" s="111"/>
      <c r="K224" s="111"/>
      <c r="L224" s="111"/>
      <c r="M224" s="111"/>
      <c r="N224" s="111"/>
      <c r="O224" s="111"/>
    </row>
    <row r="225" spans="1:15" s="112" customFormat="1" ht="12">
      <c r="A225" s="114"/>
      <c r="B225" s="114"/>
      <c r="C225" s="111"/>
      <c r="F225" s="113"/>
      <c r="I225" s="111"/>
      <c r="J225" s="111"/>
      <c r="K225" s="111"/>
      <c r="L225" s="111"/>
      <c r="M225" s="111"/>
      <c r="N225" s="111"/>
      <c r="O225" s="111"/>
    </row>
    <row r="226" spans="1:15" s="112" customFormat="1" ht="12">
      <c r="A226" s="114"/>
      <c r="B226" s="114"/>
      <c r="C226" s="111"/>
      <c r="F226" s="113"/>
      <c r="I226" s="111"/>
      <c r="J226" s="111"/>
      <c r="K226" s="111"/>
      <c r="L226" s="111"/>
      <c r="M226" s="111"/>
      <c r="N226" s="111"/>
      <c r="O226" s="111"/>
    </row>
    <row r="227" spans="1:15" s="112" customFormat="1" ht="12">
      <c r="A227" s="114"/>
      <c r="B227" s="114"/>
      <c r="C227" s="111"/>
      <c r="F227" s="113"/>
      <c r="I227" s="111"/>
      <c r="J227" s="111"/>
      <c r="K227" s="111"/>
      <c r="L227" s="111"/>
      <c r="M227" s="111"/>
      <c r="N227" s="111"/>
      <c r="O227" s="111"/>
    </row>
    <row r="228" spans="1:15" s="112" customFormat="1" ht="12">
      <c r="A228" s="114"/>
      <c r="B228" s="114"/>
      <c r="C228" s="111"/>
      <c r="F228" s="113"/>
      <c r="I228" s="111"/>
      <c r="J228" s="111"/>
      <c r="K228" s="111"/>
      <c r="L228" s="111"/>
      <c r="M228" s="111"/>
      <c r="N228" s="111"/>
      <c r="O228" s="111"/>
    </row>
    <row r="229" spans="1:15" s="112" customFormat="1" ht="12">
      <c r="A229" s="114"/>
      <c r="B229" s="114"/>
      <c r="C229" s="111"/>
      <c r="F229" s="113"/>
      <c r="I229" s="111"/>
      <c r="J229" s="111"/>
      <c r="K229" s="111"/>
      <c r="L229" s="111"/>
      <c r="M229" s="111"/>
      <c r="N229" s="111"/>
      <c r="O229" s="111"/>
    </row>
    <row r="230" spans="1:15" s="112" customFormat="1" ht="12">
      <c r="A230" s="114"/>
      <c r="B230" s="114"/>
      <c r="C230" s="111"/>
      <c r="F230" s="113"/>
      <c r="I230" s="111"/>
      <c r="J230" s="111"/>
      <c r="K230" s="111"/>
      <c r="L230" s="111"/>
      <c r="M230" s="111"/>
      <c r="N230" s="111"/>
      <c r="O230" s="111"/>
    </row>
    <row r="231" spans="1:15" s="112" customFormat="1" ht="12">
      <c r="A231" s="114"/>
      <c r="B231" s="114"/>
      <c r="C231" s="111"/>
      <c r="F231" s="113"/>
      <c r="I231" s="111"/>
      <c r="J231" s="111"/>
      <c r="K231" s="111"/>
      <c r="L231" s="111"/>
      <c r="M231" s="111"/>
      <c r="N231" s="111"/>
      <c r="O231" s="111"/>
    </row>
    <row r="232" spans="1:15" s="112" customFormat="1" ht="12">
      <c r="A232" s="114"/>
      <c r="B232" s="114"/>
      <c r="C232" s="111"/>
      <c r="F232" s="113"/>
      <c r="I232" s="111"/>
      <c r="J232" s="111"/>
      <c r="K232" s="111"/>
      <c r="L232" s="111"/>
      <c r="M232" s="111"/>
      <c r="N232" s="111"/>
      <c r="O232" s="111"/>
    </row>
    <row r="233" spans="1:15" s="112" customFormat="1" ht="12">
      <c r="A233" s="114"/>
      <c r="B233" s="114"/>
      <c r="C233" s="111"/>
      <c r="F233" s="113"/>
      <c r="I233" s="111"/>
      <c r="J233" s="111"/>
      <c r="K233" s="111"/>
      <c r="L233" s="111"/>
      <c r="M233" s="111"/>
      <c r="N233" s="111"/>
      <c r="O233" s="111"/>
    </row>
    <row r="234" spans="1:15" s="112" customFormat="1" ht="12">
      <c r="A234" s="114"/>
      <c r="B234" s="114"/>
      <c r="C234" s="111"/>
      <c r="F234" s="113"/>
      <c r="I234" s="111"/>
      <c r="J234" s="111"/>
      <c r="K234" s="111"/>
      <c r="L234" s="111"/>
      <c r="M234" s="111"/>
      <c r="N234" s="111"/>
      <c r="O234" s="111"/>
    </row>
    <row r="235" spans="1:15" s="112" customFormat="1" ht="12">
      <c r="A235" s="114"/>
      <c r="B235" s="114"/>
      <c r="C235" s="111"/>
      <c r="F235" s="113"/>
      <c r="I235" s="111"/>
      <c r="J235" s="111"/>
      <c r="K235" s="111"/>
      <c r="L235" s="111"/>
      <c r="M235" s="111"/>
      <c r="N235" s="111"/>
      <c r="O235" s="111"/>
    </row>
    <row r="236" spans="1:15" s="112" customFormat="1" ht="12">
      <c r="A236" s="114"/>
      <c r="B236" s="114"/>
      <c r="C236" s="111"/>
      <c r="F236" s="113"/>
      <c r="I236" s="111"/>
      <c r="J236" s="111"/>
      <c r="K236" s="111"/>
      <c r="L236" s="111"/>
      <c r="M236" s="111"/>
      <c r="N236" s="111"/>
      <c r="O236" s="111"/>
    </row>
    <row r="237" spans="1:15" s="112" customFormat="1" ht="12">
      <c r="A237" s="114"/>
      <c r="B237" s="114"/>
      <c r="C237" s="111"/>
      <c r="F237" s="113"/>
      <c r="I237" s="111"/>
      <c r="J237" s="111"/>
      <c r="K237" s="111"/>
      <c r="L237" s="111"/>
      <c r="M237" s="111"/>
      <c r="N237" s="111"/>
      <c r="O237" s="111"/>
    </row>
    <row r="238" spans="1:15" s="112" customFormat="1" ht="12">
      <c r="A238" s="114"/>
      <c r="B238" s="114"/>
      <c r="C238" s="111"/>
      <c r="F238" s="113"/>
      <c r="I238" s="111"/>
      <c r="J238" s="111"/>
      <c r="K238" s="111"/>
      <c r="L238" s="111"/>
      <c r="M238" s="111"/>
      <c r="N238" s="111"/>
      <c r="O238" s="111"/>
    </row>
    <row r="239" spans="1:15" s="112" customFormat="1" ht="12">
      <c r="A239" s="114"/>
      <c r="B239" s="114"/>
      <c r="C239" s="111"/>
      <c r="F239" s="113"/>
      <c r="I239" s="111"/>
      <c r="J239" s="111"/>
      <c r="K239" s="111"/>
      <c r="L239" s="111"/>
      <c r="M239" s="111"/>
      <c r="N239" s="111"/>
      <c r="O239" s="111"/>
    </row>
    <row r="240" spans="1:15" s="112" customFormat="1" ht="12">
      <c r="A240" s="114"/>
      <c r="B240" s="114"/>
      <c r="C240" s="111"/>
      <c r="F240" s="113"/>
      <c r="I240" s="111"/>
      <c r="J240" s="111"/>
      <c r="K240" s="111"/>
      <c r="L240" s="111"/>
      <c r="M240" s="111"/>
      <c r="N240" s="111"/>
      <c r="O240" s="111"/>
    </row>
    <row r="241" spans="1:15" s="112" customFormat="1" ht="12">
      <c r="A241" s="114"/>
      <c r="B241" s="114"/>
      <c r="C241" s="111"/>
      <c r="F241" s="113"/>
      <c r="I241" s="111"/>
      <c r="J241" s="111"/>
      <c r="K241" s="111"/>
      <c r="L241" s="111"/>
      <c r="M241" s="111"/>
      <c r="N241" s="111"/>
      <c r="O241" s="111"/>
    </row>
    <row r="242" spans="1:15" s="112" customFormat="1" ht="12">
      <c r="A242" s="114"/>
      <c r="B242" s="114"/>
      <c r="C242" s="111"/>
      <c r="F242" s="113"/>
      <c r="I242" s="111"/>
      <c r="J242" s="111"/>
      <c r="K242" s="111"/>
      <c r="L242" s="111"/>
      <c r="M242" s="111"/>
      <c r="N242" s="111"/>
      <c r="O242" s="111"/>
    </row>
    <row r="243" spans="1:15" s="112" customFormat="1" ht="12">
      <c r="A243" s="114"/>
      <c r="B243" s="114"/>
      <c r="C243" s="111"/>
      <c r="F243" s="113"/>
      <c r="I243" s="111"/>
      <c r="J243" s="111"/>
      <c r="K243" s="111"/>
      <c r="L243" s="111"/>
      <c r="M243" s="111"/>
      <c r="N243" s="111"/>
      <c r="O243" s="111"/>
    </row>
    <row r="244" spans="1:15" s="112" customFormat="1" ht="12">
      <c r="A244" s="114"/>
      <c r="B244" s="114"/>
      <c r="C244" s="111"/>
      <c r="F244" s="113"/>
      <c r="I244" s="111"/>
      <c r="J244" s="111"/>
      <c r="K244" s="111"/>
      <c r="L244" s="111"/>
      <c r="M244" s="111"/>
      <c r="N244" s="111"/>
      <c r="O244" s="111"/>
    </row>
    <row r="245" spans="1:15" s="112" customFormat="1" ht="12">
      <c r="A245" s="114"/>
      <c r="B245" s="114"/>
      <c r="C245" s="111"/>
      <c r="F245" s="113"/>
      <c r="I245" s="111"/>
      <c r="J245" s="111"/>
      <c r="K245" s="111"/>
      <c r="L245" s="111"/>
      <c r="M245" s="111"/>
      <c r="N245" s="111"/>
      <c r="O245" s="111"/>
    </row>
    <row r="246" spans="1:15" s="112" customFormat="1" ht="12">
      <c r="A246" s="114"/>
      <c r="B246" s="114"/>
      <c r="C246" s="111"/>
      <c r="F246" s="113"/>
      <c r="I246" s="111"/>
      <c r="J246" s="111"/>
      <c r="K246" s="111"/>
      <c r="L246" s="111"/>
      <c r="M246" s="111"/>
      <c r="N246" s="111"/>
      <c r="O246" s="111"/>
    </row>
    <row r="247" spans="1:15" s="112" customFormat="1" ht="12">
      <c r="A247" s="114"/>
      <c r="B247" s="114"/>
      <c r="C247" s="111"/>
      <c r="F247" s="113"/>
      <c r="I247" s="111"/>
      <c r="J247" s="111"/>
      <c r="K247" s="111"/>
      <c r="L247" s="111"/>
      <c r="M247" s="111"/>
      <c r="N247" s="111"/>
      <c r="O247" s="111"/>
    </row>
    <row r="248" spans="1:15" s="112" customFormat="1" ht="12">
      <c r="A248" s="114"/>
      <c r="B248" s="114"/>
      <c r="C248" s="111"/>
      <c r="F248" s="113"/>
      <c r="I248" s="111"/>
      <c r="J248" s="111"/>
      <c r="K248" s="111"/>
      <c r="L248" s="111"/>
      <c r="M248" s="111"/>
      <c r="N248" s="111"/>
      <c r="O248" s="111"/>
    </row>
    <row r="249" spans="1:15" s="112" customFormat="1" ht="12">
      <c r="A249" s="114"/>
      <c r="B249" s="114"/>
      <c r="C249" s="111"/>
      <c r="F249" s="113"/>
      <c r="I249" s="111"/>
      <c r="J249" s="111"/>
      <c r="K249" s="111"/>
      <c r="L249" s="111"/>
      <c r="M249" s="111"/>
      <c r="N249" s="111"/>
      <c r="O249" s="111"/>
    </row>
    <row r="250" spans="1:15" s="112" customFormat="1" ht="12">
      <c r="A250" s="114"/>
      <c r="B250" s="114"/>
      <c r="C250" s="111"/>
      <c r="F250" s="113"/>
      <c r="I250" s="111"/>
      <c r="J250" s="111"/>
      <c r="K250" s="111"/>
      <c r="L250" s="111"/>
      <c r="M250" s="111"/>
      <c r="N250" s="111"/>
      <c r="O250" s="111"/>
    </row>
    <row r="251" spans="1:15" s="112" customFormat="1" ht="12">
      <c r="A251" s="114"/>
      <c r="B251" s="114"/>
      <c r="C251" s="111"/>
      <c r="F251" s="113"/>
      <c r="I251" s="111"/>
      <c r="J251" s="111"/>
      <c r="K251" s="111"/>
      <c r="L251" s="111"/>
      <c r="M251" s="111"/>
      <c r="N251" s="111"/>
      <c r="O251" s="111"/>
    </row>
    <row r="252" spans="1:15" s="112" customFormat="1" ht="12">
      <c r="A252" s="114"/>
      <c r="B252" s="114"/>
      <c r="C252" s="111"/>
      <c r="F252" s="113"/>
      <c r="I252" s="111"/>
      <c r="J252" s="111"/>
      <c r="K252" s="111"/>
      <c r="L252" s="111"/>
      <c r="M252" s="111"/>
      <c r="N252" s="111"/>
      <c r="O252" s="111"/>
    </row>
    <row r="253" spans="1:15" s="112" customFormat="1" ht="12">
      <c r="A253" s="114"/>
      <c r="B253" s="114"/>
      <c r="C253" s="111"/>
      <c r="F253" s="113"/>
      <c r="I253" s="111"/>
      <c r="J253" s="111"/>
      <c r="K253" s="111"/>
      <c r="L253" s="111"/>
      <c r="M253" s="111"/>
      <c r="N253" s="111"/>
      <c r="O253" s="111"/>
    </row>
    <row r="254" spans="1:15" s="112" customFormat="1" ht="12">
      <c r="A254" s="114"/>
      <c r="B254" s="114"/>
      <c r="C254" s="111"/>
      <c r="F254" s="113"/>
      <c r="I254" s="111"/>
      <c r="J254" s="111"/>
      <c r="K254" s="111"/>
      <c r="L254" s="111"/>
      <c r="M254" s="111"/>
      <c r="N254" s="111"/>
      <c r="O254" s="111"/>
    </row>
    <row r="255" spans="1:15" s="112" customFormat="1" ht="12">
      <c r="A255" s="114"/>
      <c r="B255" s="114"/>
      <c r="C255" s="111"/>
      <c r="F255" s="113"/>
      <c r="I255" s="111"/>
      <c r="J255" s="111"/>
      <c r="K255" s="111"/>
      <c r="L255" s="111"/>
      <c r="M255" s="111"/>
      <c r="N255" s="111"/>
      <c r="O255" s="111"/>
    </row>
    <row r="256" spans="1:15" s="112" customFormat="1" ht="12">
      <c r="A256" s="114"/>
      <c r="B256" s="114"/>
      <c r="C256" s="111"/>
      <c r="F256" s="113"/>
      <c r="I256" s="111"/>
      <c r="J256" s="111"/>
      <c r="K256" s="111"/>
      <c r="L256" s="111"/>
      <c r="M256" s="111"/>
      <c r="N256" s="111"/>
      <c r="O256" s="111"/>
    </row>
    <row r="257" spans="1:15" s="112" customFormat="1" ht="12">
      <c r="A257" s="114"/>
      <c r="B257" s="114"/>
      <c r="C257" s="111"/>
      <c r="F257" s="113"/>
      <c r="I257" s="111"/>
      <c r="J257" s="111"/>
      <c r="K257" s="111"/>
      <c r="L257" s="111"/>
      <c r="M257" s="111"/>
      <c r="N257" s="111"/>
      <c r="O257" s="111"/>
    </row>
    <row r="258" spans="1:15" s="112" customFormat="1" ht="12">
      <c r="A258" s="114"/>
      <c r="B258" s="114"/>
      <c r="C258" s="111"/>
      <c r="F258" s="113"/>
      <c r="I258" s="111"/>
      <c r="J258" s="111"/>
      <c r="K258" s="111"/>
      <c r="L258" s="111"/>
      <c r="M258" s="111"/>
      <c r="N258" s="111"/>
      <c r="O258" s="111"/>
    </row>
    <row r="259" spans="1:15" s="112" customFormat="1" ht="12">
      <c r="A259" s="114"/>
      <c r="B259" s="114"/>
      <c r="C259" s="111"/>
      <c r="F259" s="113"/>
      <c r="I259" s="111"/>
      <c r="J259" s="111"/>
      <c r="K259" s="111"/>
      <c r="L259" s="111"/>
      <c r="M259" s="111"/>
      <c r="N259" s="111"/>
      <c r="O259" s="111"/>
    </row>
    <row r="260" spans="1:15" s="112" customFormat="1" ht="12">
      <c r="A260" s="114"/>
      <c r="B260" s="114"/>
      <c r="C260" s="111"/>
      <c r="F260" s="113"/>
      <c r="I260" s="111"/>
      <c r="J260" s="111"/>
      <c r="K260" s="111"/>
      <c r="L260" s="111"/>
      <c r="M260" s="111"/>
      <c r="N260" s="111"/>
      <c r="O260" s="111"/>
    </row>
    <row r="261" spans="1:15" s="112" customFormat="1" ht="12">
      <c r="A261" s="114"/>
      <c r="B261" s="114"/>
      <c r="C261" s="111"/>
      <c r="F261" s="113"/>
      <c r="I261" s="111"/>
      <c r="J261" s="111"/>
      <c r="K261" s="111"/>
      <c r="L261" s="111"/>
      <c r="M261" s="111"/>
      <c r="N261" s="111"/>
      <c r="O261" s="111"/>
    </row>
    <row r="262" spans="1:15" s="112" customFormat="1" ht="12">
      <c r="A262" s="114"/>
      <c r="B262" s="114"/>
      <c r="C262" s="111"/>
      <c r="F262" s="113"/>
      <c r="I262" s="111"/>
      <c r="J262" s="111"/>
      <c r="K262" s="111"/>
      <c r="L262" s="111"/>
      <c r="M262" s="111"/>
      <c r="N262" s="111"/>
      <c r="O262" s="111"/>
    </row>
    <row r="263" spans="1:15" s="112" customFormat="1" ht="12">
      <c r="A263" s="114"/>
      <c r="B263" s="114"/>
      <c r="C263" s="111"/>
      <c r="F263" s="113"/>
      <c r="I263" s="111"/>
      <c r="J263" s="111"/>
      <c r="K263" s="111"/>
      <c r="L263" s="111"/>
      <c r="M263" s="111"/>
      <c r="N263" s="111"/>
      <c r="O263" s="111"/>
    </row>
    <row r="264" spans="1:15" s="112" customFormat="1" ht="12">
      <c r="A264" s="111"/>
      <c r="B264" s="111"/>
      <c r="C264" s="111"/>
      <c r="I264" s="111"/>
      <c r="J264" s="111"/>
      <c r="K264" s="111"/>
      <c r="L264" s="111"/>
      <c r="M264" s="111"/>
      <c r="N264" s="111"/>
      <c r="O264" s="111"/>
    </row>
    <row r="265" spans="1:15" s="112" customFormat="1" ht="12">
      <c r="A265" s="111"/>
      <c r="B265" s="111"/>
      <c r="C265" s="111"/>
      <c r="I265" s="111"/>
      <c r="J265" s="111"/>
      <c r="K265" s="111"/>
      <c r="L265" s="111"/>
      <c r="M265" s="111"/>
      <c r="N265" s="111"/>
      <c r="O265" s="111"/>
    </row>
    <row r="266" spans="1:15" s="112" customFormat="1" ht="12">
      <c r="A266" s="111"/>
      <c r="B266" s="111"/>
      <c r="C266" s="111"/>
      <c r="I266" s="111"/>
      <c r="J266" s="111"/>
      <c r="K266" s="111"/>
      <c r="L266" s="111"/>
      <c r="M266" s="111"/>
      <c r="N266" s="111"/>
      <c r="O266" s="111"/>
    </row>
    <row r="267" spans="1:15" s="112" customFormat="1" ht="12">
      <c r="A267" s="111"/>
      <c r="B267" s="111"/>
      <c r="C267" s="111"/>
      <c r="I267" s="111"/>
      <c r="J267" s="111"/>
      <c r="K267" s="111"/>
      <c r="L267" s="111"/>
      <c r="M267" s="111"/>
      <c r="N267" s="111"/>
      <c r="O267" s="111"/>
    </row>
    <row r="268" spans="1:15" s="112" customFormat="1" ht="12">
      <c r="A268" s="111"/>
      <c r="B268" s="111"/>
      <c r="C268" s="111"/>
      <c r="I268" s="111"/>
      <c r="J268" s="111"/>
      <c r="K268" s="111"/>
      <c r="L268" s="111"/>
      <c r="M268" s="111"/>
      <c r="N268" s="111"/>
      <c r="O268" s="111"/>
    </row>
    <row r="269" spans="1:15" s="112" customFormat="1" ht="12">
      <c r="A269" s="111"/>
      <c r="B269" s="111"/>
      <c r="C269" s="111"/>
      <c r="I269" s="111"/>
      <c r="J269" s="111"/>
      <c r="K269" s="111"/>
      <c r="L269" s="111"/>
      <c r="M269" s="111"/>
      <c r="N269" s="111"/>
      <c r="O269" s="111"/>
    </row>
    <row r="270" spans="1:15" s="112" customFormat="1" ht="12">
      <c r="A270" s="111"/>
      <c r="B270" s="111"/>
      <c r="C270" s="111"/>
      <c r="I270" s="111"/>
      <c r="J270" s="111"/>
      <c r="K270" s="111"/>
      <c r="L270" s="111"/>
      <c r="M270" s="111"/>
      <c r="N270" s="111"/>
      <c r="O270" s="111"/>
    </row>
    <row r="271" spans="1:15" s="112" customFormat="1" ht="12">
      <c r="A271" s="111"/>
      <c r="B271" s="111"/>
      <c r="C271" s="111"/>
      <c r="I271" s="111"/>
      <c r="J271" s="111"/>
      <c r="K271" s="111"/>
      <c r="L271" s="111"/>
      <c r="M271" s="111"/>
      <c r="N271" s="111"/>
      <c r="O271" s="111"/>
    </row>
    <row r="272" spans="1:15" s="112" customFormat="1" ht="12">
      <c r="A272" s="111"/>
      <c r="B272" s="111"/>
      <c r="C272" s="111"/>
      <c r="I272" s="111"/>
      <c r="J272" s="111"/>
      <c r="K272" s="111"/>
      <c r="L272" s="111"/>
      <c r="M272" s="111"/>
      <c r="N272" s="111"/>
      <c r="O272" s="111"/>
    </row>
    <row r="273" spans="1:15" s="112" customFormat="1" ht="12">
      <c r="A273" s="111"/>
      <c r="B273" s="111"/>
      <c r="C273" s="111"/>
      <c r="I273" s="111"/>
      <c r="J273" s="111"/>
      <c r="K273" s="111"/>
      <c r="L273" s="111"/>
      <c r="M273" s="111"/>
      <c r="N273" s="111"/>
      <c r="O273" s="111"/>
    </row>
    <row r="274" spans="1:15" s="112" customFormat="1" ht="12">
      <c r="A274" s="111"/>
      <c r="B274" s="111"/>
      <c r="C274" s="111"/>
      <c r="I274" s="111"/>
      <c r="J274" s="111"/>
      <c r="K274" s="111"/>
      <c r="L274" s="111"/>
      <c r="M274" s="111"/>
      <c r="N274" s="111"/>
      <c r="O274" s="111"/>
    </row>
    <row r="275" spans="1:15" s="112" customFormat="1" ht="12">
      <c r="A275" s="111"/>
      <c r="B275" s="111"/>
      <c r="C275" s="111"/>
      <c r="I275" s="111"/>
      <c r="J275" s="111"/>
      <c r="K275" s="111"/>
      <c r="L275" s="111"/>
      <c r="M275" s="111"/>
      <c r="N275" s="111"/>
      <c r="O275" s="111"/>
    </row>
    <row r="276" spans="1:15" s="112" customFormat="1" ht="12">
      <c r="A276" s="111"/>
      <c r="B276" s="111"/>
      <c r="C276" s="111"/>
      <c r="I276" s="111"/>
      <c r="J276" s="111"/>
      <c r="K276" s="111"/>
      <c r="L276" s="111"/>
      <c r="M276" s="111"/>
      <c r="N276" s="111"/>
      <c r="O276" s="111"/>
    </row>
    <row r="277" spans="1:15" s="112" customFormat="1" ht="12">
      <c r="A277" s="111"/>
      <c r="B277" s="111"/>
      <c r="C277" s="111"/>
      <c r="I277" s="111"/>
      <c r="J277" s="111"/>
      <c r="K277" s="111"/>
      <c r="L277" s="111"/>
      <c r="M277" s="111"/>
      <c r="N277" s="111"/>
      <c r="O277" s="111"/>
    </row>
    <row r="278" spans="1:15" s="112" customFormat="1" ht="12">
      <c r="A278" s="111"/>
      <c r="B278" s="111"/>
      <c r="C278" s="111"/>
      <c r="I278" s="111"/>
      <c r="J278" s="111"/>
      <c r="K278" s="111"/>
      <c r="L278" s="111"/>
      <c r="M278" s="111"/>
      <c r="N278" s="111"/>
      <c r="O278" s="111"/>
    </row>
    <row r="279" spans="1:15" s="112" customFormat="1" ht="12">
      <c r="A279" s="111"/>
      <c r="B279" s="111"/>
      <c r="C279" s="111"/>
      <c r="I279" s="111"/>
      <c r="J279" s="111"/>
      <c r="K279" s="111"/>
      <c r="L279" s="111"/>
      <c r="M279" s="111"/>
      <c r="N279" s="111"/>
      <c r="O279" s="111"/>
    </row>
    <row r="280" spans="1:15" s="112" customFormat="1" ht="12">
      <c r="A280" s="111"/>
      <c r="B280" s="111"/>
      <c r="C280" s="111"/>
      <c r="I280" s="111"/>
      <c r="J280" s="111"/>
      <c r="K280" s="111"/>
      <c r="L280" s="111"/>
      <c r="M280" s="111"/>
      <c r="N280" s="111"/>
      <c r="O280" s="111"/>
    </row>
    <row r="281" spans="1:15" s="112" customFormat="1" ht="12">
      <c r="A281" s="111"/>
      <c r="B281" s="111"/>
      <c r="C281" s="111"/>
      <c r="I281" s="111"/>
      <c r="J281" s="111"/>
      <c r="K281" s="111"/>
      <c r="L281" s="111"/>
      <c r="M281" s="111"/>
      <c r="N281" s="111"/>
      <c r="O281" s="111"/>
    </row>
    <row r="282" spans="1:15" s="112" customFormat="1" ht="12">
      <c r="A282" s="111"/>
      <c r="B282" s="111"/>
      <c r="C282" s="111"/>
      <c r="I282" s="111"/>
      <c r="J282" s="111"/>
      <c r="K282" s="111"/>
      <c r="L282" s="111"/>
      <c r="M282" s="111"/>
      <c r="N282" s="111"/>
      <c r="O282" s="111"/>
    </row>
    <row r="283" spans="1:15" s="112" customFormat="1" ht="12">
      <c r="A283" s="111"/>
      <c r="B283" s="111"/>
      <c r="C283" s="111"/>
      <c r="I283" s="111"/>
      <c r="J283" s="111"/>
      <c r="K283" s="111"/>
      <c r="L283" s="111"/>
      <c r="M283" s="111"/>
      <c r="N283" s="111"/>
      <c r="O283" s="111"/>
    </row>
    <row r="284" spans="1:15" s="112" customFormat="1" ht="12">
      <c r="A284" s="111"/>
      <c r="B284" s="111"/>
      <c r="C284" s="111"/>
      <c r="I284" s="111"/>
      <c r="J284" s="111"/>
      <c r="K284" s="111"/>
      <c r="L284" s="111"/>
      <c r="M284" s="111"/>
      <c r="N284" s="111"/>
      <c r="O284" s="111"/>
    </row>
    <row r="285" spans="1:15" s="112" customFormat="1" ht="12">
      <c r="A285" s="111"/>
      <c r="B285" s="111"/>
      <c r="C285" s="111"/>
      <c r="I285" s="111"/>
      <c r="J285" s="111"/>
      <c r="K285" s="111"/>
      <c r="L285" s="111"/>
      <c r="M285" s="111"/>
      <c r="N285" s="111"/>
      <c r="O285" s="111"/>
    </row>
    <row r="286" spans="1:15" s="112" customFormat="1" ht="12">
      <c r="A286" s="111"/>
      <c r="B286" s="111"/>
      <c r="C286" s="111"/>
      <c r="I286" s="111"/>
      <c r="J286" s="111"/>
      <c r="K286" s="111"/>
      <c r="L286" s="111"/>
      <c r="M286" s="111"/>
      <c r="N286" s="111"/>
      <c r="O286" s="111"/>
    </row>
    <row r="287" spans="1:15" s="112" customFormat="1" ht="12">
      <c r="A287" s="111"/>
      <c r="B287" s="111"/>
      <c r="C287" s="111"/>
      <c r="I287" s="111"/>
      <c r="J287" s="111"/>
      <c r="K287" s="111"/>
      <c r="L287" s="111"/>
      <c r="M287" s="111"/>
      <c r="N287" s="111"/>
      <c r="O287" s="111"/>
    </row>
  </sheetData>
  <sheetProtection selectLockedCells="1"/>
  <mergeCells count="68">
    <mergeCell ref="A21:A22"/>
    <mergeCell ref="A27:A28"/>
    <mergeCell ref="A29:A30"/>
    <mergeCell ref="A23:A24"/>
    <mergeCell ref="A25:A26"/>
    <mergeCell ref="A15:A16"/>
    <mergeCell ref="A17:A18"/>
    <mergeCell ref="A19:A20"/>
    <mergeCell ref="E7:F7"/>
    <mergeCell ref="E37:F38"/>
    <mergeCell ref="H13:H14"/>
    <mergeCell ref="H11:H12"/>
    <mergeCell ref="G9:G10"/>
    <mergeCell ref="E9:E10"/>
    <mergeCell ref="A42:H42"/>
    <mergeCell ref="E39:F39"/>
    <mergeCell ref="A41:H41"/>
    <mergeCell ref="E36:H36"/>
    <mergeCell ref="G37:H38"/>
    <mergeCell ref="G39:H39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B15:D15"/>
    <mergeCell ref="H15:H16"/>
    <mergeCell ref="B16:D16"/>
    <mergeCell ref="B17:D17"/>
    <mergeCell ref="H17:H18"/>
    <mergeCell ref="B18:D18"/>
    <mergeCell ref="A13:A14"/>
    <mergeCell ref="B13:D13"/>
    <mergeCell ref="B14:D14"/>
    <mergeCell ref="A11:A12"/>
    <mergeCell ref="B11:D11"/>
    <mergeCell ref="B12:D12"/>
    <mergeCell ref="B9:D10"/>
    <mergeCell ref="F9:F10"/>
    <mergeCell ref="A9:A10"/>
    <mergeCell ref="A7:B7"/>
    <mergeCell ref="A2:H2"/>
    <mergeCell ref="C5:G5"/>
    <mergeCell ref="A6:B6"/>
    <mergeCell ref="A3:H3"/>
    <mergeCell ref="A4:H4"/>
    <mergeCell ref="E6:F6"/>
  </mergeCells>
  <dataValidations count="4">
    <dataValidation type="list" allowBlank="1" showInputMessage="1" showErrorMessage="1" sqref="E7:F7">
      <formula1>B176:B178</formula1>
    </dataValidation>
    <dataValidation type="list" allowBlank="1" showInputMessage="1" showErrorMessage="1" sqref="D7">
      <formula1>$A$176:$A$181</formula1>
    </dataValidation>
    <dataValidation type="list" allowBlank="1" showInputMessage="1" showErrorMessage="1" sqref="G7">
      <formula1>$C$176:$C$179</formula1>
    </dataValidation>
    <dataValidation type="list" allowBlank="1" showInputMessage="1" showErrorMessage="1" sqref="H7">
      <formula1>$D$176:$D$180</formula1>
    </dataValidation>
  </dataValidations>
  <printOptions horizontalCentered="1"/>
  <pageMargins left="0.1968503937007874" right="0.1968503937007874" top="0.5905511811023623" bottom="0.15748031496062992" header="0.15748031496062992" footer="0.1968503937007874"/>
  <pageSetup fitToHeight="2" fitToWidth="1" horizontalDpi="600" verticalDpi="600" orientation="portrait" paperSize="9" scale="84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6"/>
  <sheetViews>
    <sheetView showGridLines="0" showZeros="0" zoomScalePageLayoutView="0" workbookViewId="0" topLeftCell="A1">
      <pane ySplit="10" topLeftCell="A32" activePane="bottomLeft" state="frozen"/>
      <selection pane="topLeft" activeCell="A7" sqref="A7:F7"/>
      <selection pane="bottomLeft" activeCell="E19" sqref="E19"/>
    </sheetView>
  </sheetViews>
  <sheetFormatPr defaultColWidth="9.140625" defaultRowHeight="15"/>
  <cols>
    <col min="1" max="1" width="8.8515625" style="56" customWidth="1"/>
    <col min="2" max="2" width="5.57421875" style="56" customWidth="1"/>
    <col min="3" max="3" width="5.57421875" style="59" hidden="1" customWidth="1"/>
    <col min="4" max="4" width="20.57421875" style="11" customWidth="1"/>
    <col min="5" max="5" width="4.57421875" style="11" customWidth="1"/>
    <col min="6" max="6" width="12.57421875" style="11" customWidth="1"/>
    <col min="7" max="7" width="2.421875" style="56" customWidth="1"/>
    <col min="8" max="9" width="8.57421875" style="56" customWidth="1"/>
    <col min="10" max="10" width="2.421875" style="56" customWidth="1"/>
    <col min="11" max="12" width="8.57421875" style="56" customWidth="1"/>
    <col min="13" max="13" width="2.421875" style="11" customWidth="1"/>
    <col min="14" max="15" width="8.57421875" style="11" customWidth="1"/>
    <col min="16" max="16" width="2.421875" style="11" customWidth="1"/>
    <col min="17" max="17" width="8.57421875" style="66" customWidth="1"/>
    <col min="18" max="18" width="8.57421875" style="11" customWidth="1"/>
    <col min="19" max="19" width="10.140625" style="56" customWidth="1"/>
    <col min="20" max="16384" width="9.140625" style="56" customWidth="1"/>
  </cols>
  <sheetData>
    <row r="1" spans="1:18" ht="30" customHeight="1">
      <c r="A1" s="339" t="str">
        <f>IF(OR(L6="МУЖЧИНЫ И ЖЕНЩИНЫ",L6="ЮНОШИ И ДЕВУШКИ",L6="ЮНИОРЫ И ЮНИОРКИ"),"ОСНОВНОЙ ТУРНИР В СПОРТИВНОЙ ДИСЦИПЛИНЕ “ПЛЯЖНЫЙ ТЕННИС - СМЕШАННЫЙ ПАРНЫЙ РАЗРЯД“","ОСНОВНОЙ ТУРНИР В СПОРТИВНОЙ ДИСЦИПЛИНЕ “ПЛЯЖНЫЙ ТЕННИС - ПАРНЫЙ РАЗРЯД“")</f>
        <v>ОСНОВНОЙ ТУРНИР В СПОРТИВНОЙ ДИСЦИПЛИНЕ “ПЛЯЖНЫЙ ТЕННИС - ПАРНЫЙ РАЗРЯД“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</row>
    <row r="2" spans="1:18" ht="12">
      <c r="A2" s="344" t="s">
        <v>15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6"/>
    </row>
    <row r="3" spans="1:18" s="58" customFormat="1" ht="24.75">
      <c r="A3" s="340" t="s">
        <v>60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2"/>
    </row>
    <row r="4" spans="1:18" ht="9" customHeight="1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</row>
    <row r="5" spans="1:18" s="182" customFormat="1" ht="12">
      <c r="A5" s="363" t="s">
        <v>16</v>
      </c>
      <c r="B5" s="363"/>
      <c r="C5" s="363"/>
      <c r="D5" s="363"/>
      <c r="E5" s="354" t="s">
        <v>17</v>
      </c>
      <c r="F5" s="356"/>
      <c r="G5" s="354" t="s">
        <v>18</v>
      </c>
      <c r="H5" s="355"/>
      <c r="I5" s="355"/>
      <c r="J5" s="355"/>
      <c r="K5" s="356"/>
      <c r="L5" s="361" t="s">
        <v>42</v>
      </c>
      <c r="M5" s="361"/>
      <c r="N5" s="361"/>
      <c r="O5" s="361"/>
      <c r="P5" s="353" t="s">
        <v>19</v>
      </c>
      <c r="Q5" s="353"/>
      <c r="R5" s="144" t="s">
        <v>41</v>
      </c>
    </row>
    <row r="6" spans="1:18" s="181" customFormat="1" ht="12.75">
      <c r="A6" s="364" t="s">
        <v>61</v>
      </c>
      <c r="B6" s="364"/>
      <c r="C6" s="364"/>
      <c r="D6" s="364"/>
      <c r="E6" s="385">
        <v>44415</v>
      </c>
      <c r="F6" s="386"/>
      <c r="G6" s="357" t="s">
        <v>38</v>
      </c>
      <c r="H6" s="358"/>
      <c r="I6" s="358"/>
      <c r="J6" s="358"/>
      <c r="K6" s="359"/>
      <c r="L6" s="362" t="s">
        <v>62</v>
      </c>
      <c r="M6" s="362"/>
      <c r="N6" s="362"/>
      <c r="O6" s="362"/>
      <c r="P6" s="360" t="s">
        <v>24</v>
      </c>
      <c r="Q6" s="360"/>
      <c r="R6" s="143" t="s">
        <v>23</v>
      </c>
    </row>
    <row r="7" spans="1:18" ht="10.5" customHeight="1">
      <c r="A7" s="57"/>
      <c r="B7" s="57"/>
      <c r="C7" s="61"/>
      <c r="D7" s="62"/>
      <c r="E7" s="62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62"/>
    </row>
    <row r="8" spans="1:10" ht="6" customHeight="1">
      <c r="A8" s="391" t="s">
        <v>6</v>
      </c>
      <c r="B8" s="387" t="s">
        <v>7</v>
      </c>
      <c r="C8" s="394"/>
      <c r="D8" s="396" t="s">
        <v>29</v>
      </c>
      <c r="E8" s="368"/>
      <c r="F8" s="368" t="s">
        <v>8</v>
      </c>
      <c r="G8" s="63"/>
      <c r="H8" s="64"/>
      <c r="J8" s="65"/>
    </row>
    <row r="9" spans="1:18" ht="11.25" customHeight="1">
      <c r="A9" s="392"/>
      <c r="B9" s="388"/>
      <c r="C9" s="394"/>
      <c r="D9" s="396"/>
      <c r="E9" s="368"/>
      <c r="F9" s="368"/>
      <c r="G9" s="163"/>
      <c r="H9" s="67"/>
      <c r="I9" s="317" t="s">
        <v>54</v>
      </c>
      <c r="J9" s="317"/>
      <c r="K9" s="317"/>
      <c r="L9" s="317" t="s">
        <v>53</v>
      </c>
      <c r="M9" s="317"/>
      <c r="N9" s="317"/>
      <c r="O9" s="368" t="s">
        <v>5</v>
      </c>
      <c r="P9" s="368"/>
      <c r="Q9" s="368"/>
      <c r="R9" s="368"/>
    </row>
    <row r="10" spans="1:18" s="69" customFormat="1" ht="11.25" customHeight="1" thickBot="1">
      <c r="A10" s="392"/>
      <c r="B10" s="388"/>
      <c r="C10" s="395"/>
      <c r="D10" s="397"/>
      <c r="E10" s="393"/>
      <c r="F10" s="393"/>
      <c r="G10" s="162"/>
      <c r="H10" s="68"/>
      <c r="I10" s="318" t="s">
        <v>52</v>
      </c>
      <c r="J10" s="318"/>
      <c r="K10" s="318"/>
      <c r="L10" s="318" t="s">
        <v>52</v>
      </c>
      <c r="M10" s="318"/>
      <c r="N10" s="318"/>
      <c r="O10" s="369"/>
      <c r="P10" s="369"/>
      <c r="Q10" s="369"/>
      <c r="R10" s="369"/>
    </row>
    <row r="11" spans="1:18" s="69" customFormat="1" ht="18" customHeight="1">
      <c r="A11" s="347">
        <v>1</v>
      </c>
      <c r="B11" s="349">
        <v>1</v>
      </c>
      <c r="C11" s="326">
        <v>1</v>
      </c>
      <c r="D11" s="227" t="s">
        <v>169</v>
      </c>
      <c r="E11" s="232" t="s">
        <v>139</v>
      </c>
      <c r="F11" s="157" t="s">
        <v>55</v>
      </c>
      <c r="G11" s="370" t="s">
        <v>169</v>
      </c>
      <c r="H11" s="371"/>
      <c r="I11" s="371"/>
      <c r="J11" s="180"/>
      <c r="K11" s="179"/>
      <c r="L11" s="179"/>
      <c r="M11" s="71"/>
      <c r="N11" s="71"/>
      <c r="O11" s="71"/>
      <c r="P11" s="70"/>
      <c r="Q11" s="71"/>
      <c r="R11" s="71"/>
    </row>
    <row r="12" spans="1:19" s="59" customFormat="1" ht="18" customHeight="1">
      <c r="A12" s="348"/>
      <c r="B12" s="350"/>
      <c r="C12" s="327"/>
      <c r="D12" s="228" t="s">
        <v>170</v>
      </c>
      <c r="E12" s="155" t="s">
        <v>153</v>
      </c>
      <c r="F12" s="154" t="s">
        <v>55</v>
      </c>
      <c r="G12" s="282" t="s">
        <v>170</v>
      </c>
      <c r="H12" s="283"/>
      <c r="I12" s="283"/>
      <c r="J12" s="173"/>
      <c r="K12" s="96"/>
      <c r="L12" s="96"/>
      <c r="M12" s="12"/>
      <c r="N12" s="21"/>
      <c r="O12" s="21"/>
      <c r="P12" s="12"/>
      <c r="Q12" s="21"/>
      <c r="R12" s="21"/>
      <c r="S12" s="76"/>
    </row>
    <row r="13" spans="1:19" s="59" customFormat="1" ht="18" customHeight="1">
      <c r="A13" s="351" t="s">
        <v>9</v>
      </c>
      <c r="B13" s="334">
        <v>2</v>
      </c>
      <c r="C13" s="328"/>
      <c r="D13" s="153" t="s">
        <v>56</v>
      </c>
      <c r="E13" s="152"/>
      <c r="F13" s="151"/>
      <c r="G13" s="77"/>
      <c r="H13" s="304"/>
      <c r="I13" s="333"/>
      <c r="J13" s="178"/>
      <c r="K13" s="96"/>
      <c r="L13" s="96"/>
      <c r="M13" s="12"/>
      <c r="N13" s="21"/>
      <c r="O13" s="21"/>
      <c r="P13" s="12"/>
      <c r="Q13" s="21"/>
      <c r="R13" s="21"/>
      <c r="S13" s="76"/>
    </row>
    <row r="14" spans="1:19" s="59" customFormat="1" ht="18" customHeight="1" thickBot="1">
      <c r="A14" s="352"/>
      <c r="B14" s="335"/>
      <c r="C14" s="329"/>
      <c r="D14" s="150" t="s">
        <v>56</v>
      </c>
      <c r="E14" s="149"/>
      <c r="F14" s="148"/>
      <c r="G14" s="79"/>
      <c r="H14" s="80"/>
      <c r="I14" s="81"/>
      <c r="J14" s="308" t="s">
        <v>169</v>
      </c>
      <c r="K14" s="309"/>
      <c r="L14" s="309"/>
      <c r="M14" s="178"/>
      <c r="N14" s="21"/>
      <c r="O14" s="21"/>
      <c r="P14" s="12"/>
      <c r="Q14" s="21"/>
      <c r="R14" s="21"/>
      <c r="S14" s="76"/>
    </row>
    <row r="15" spans="1:19" s="59" customFormat="1" ht="18" customHeight="1">
      <c r="A15" s="366"/>
      <c r="B15" s="336"/>
      <c r="C15" s="324"/>
      <c r="D15" s="322"/>
      <c r="E15" s="161"/>
      <c r="F15" s="322"/>
      <c r="G15" s="83"/>
      <c r="H15" s="80"/>
      <c r="I15" s="81"/>
      <c r="J15" s="310" t="s">
        <v>170</v>
      </c>
      <c r="K15" s="311"/>
      <c r="L15" s="311"/>
      <c r="M15" s="178"/>
      <c r="N15" s="21"/>
      <c r="O15" s="21"/>
      <c r="P15" s="12"/>
      <c r="Q15" s="21"/>
      <c r="R15" s="21"/>
      <c r="S15" s="76"/>
    </row>
    <row r="16" spans="1:19" s="59" customFormat="1" ht="18" customHeight="1" thickBot="1">
      <c r="A16" s="367"/>
      <c r="B16" s="337"/>
      <c r="C16" s="325"/>
      <c r="D16" s="323"/>
      <c r="E16" s="160"/>
      <c r="F16" s="323"/>
      <c r="G16" s="83"/>
      <c r="H16" s="80"/>
      <c r="I16" s="81"/>
      <c r="J16" s="84"/>
      <c r="K16" s="321" t="s">
        <v>67</v>
      </c>
      <c r="L16" s="321"/>
      <c r="M16" s="25"/>
      <c r="N16" s="21"/>
      <c r="O16" s="21"/>
      <c r="P16" s="12"/>
      <c r="Q16" s="21"/>
      <c r="R16" s="21"/>
      <c r="S16" s="76"/>
    </row>
    <row r="17" spans="1:19" s="59" customFormat="1" ht="18" customHeight="1">
      <c r="A17" s="347"/>
      <c r="B17" s="349">
        <v>3</v>
      </c>
      <c r="C17" s="326"/>
      <c r="D17" s="159" t="s">
        <v>171</v>
      </c>
      <c r="E17" s="158" t="s">
        <v>145</v>
      </c>
      <c r="F17" s="157" t="s">
        <v>57</v>
      </c>
      <c r="G17" s="330" t="s">
        <v>173</v>
      </c>
      <c r="H17" s="331"/>
      <c r="I17" s="332"/>
      <c r="J17" s="72"/>
      <c r="K17" s="86"/>
      <c r="L17" s="86"/>
      <c r="M17" s="25"/>
      <c r="N17" s="21"/>
      <c r="O17" s="21"/>
      <c r="P17" s="12"/>
      <c r="Q17" s="21"/>
      <c r="R17" s="21"/>
      <c r="S17" s="76"/>
    </row>
    <row r="18" spans="1:19" s="59" customFormat="1" ht="18" customHeight="1">
      <c r="A18" s="348"/>
      <c r="B18" s="350"/>
      <c r="C18" s="327"/>
      <c r="D18" s="156" t="s">
        <v>172</v>
      </c>
      <c r="E18" s="155" t="s">
        <v>154</v>
      </c>
      <c r="F18" s="154" t="s">
        <v>57</v>
      </c>
      <c r="G18" s="282" t="s">
        <v>174</v>
      </c>
      <c r="H18" s="283"/>
      <c r="I18" s="284"/>
      <c r="J18" s="72"/>
      <c r="K18" s="73"/>
      <c r="L18" s="73"/>
      <c r="M18" s="17"/>
      <c r="N18" s="21"/>
      <c r="O18" s="21"/>
      <c r="P18" s="12"/>
      <c r="Q18" s="21"/>
      <c r="R18" s="21"/>
      <c r="S18" s="76"/>
    </row>
    <row r="19" spans="1:19" s="59" customFormat="1" ht="18" customHeight="1">
      <c r="A19" s="351" t="s">
        <v>9</v>
      </c>
      <c r="B19" s="334">
        <v>4</v>
      </c>
      <c r="C19" s="328"/>
      <c r="D19" s="153" t="s">
        <v>173</v>
      </c>
      <c r="E19" s="152" t="s">
        <v>141</v>
      </c>
      <c r="F19" s="151" t="s">
        <v>55</v>
      </c>
      <c r="G19" s="77"/>
      <c r="H19" s="304" t="s">
        <v>63</v>
      </c>
      <c r="I19" s="304"/>
      <c r="J19" s="78"/>
      <c r="K19" s="73"/>
      <c r="L19" s="73"/>
      <c r="M19" s="17"/>
      <c r="N19" s="338"/>
      <c r="O19" s="338"/>
      <c r="P19" s="12"/>
      <c r="Q19" s="21"/>
      <c r="R19" s="21"/>
      <c r="S19" s="76"/>
    </row>
    <row r="20" spans="1:19" s="59" customFormat="1" ht="18" customHeight="1" thickBot="1">
      <c r="A20" s="352"/>
      <c r="B20" s="335"/>
      <c r="C20" s="329"/>
      <c r="D20" s="150" t="s">
        <v>174</v>
      </c>
      <c r="E20" s="149" t="s">
        <v>155</v>
      </c>
      <c r="F20" s="148" t="s">
        <v>57</v>
      </c>
      <c r="G20" s="88"/>
      <c r="H20" s="80"/>
      <c r="I20" s="80"/>
      <c r="J20" s="72"/>
      <c r="K20" s="73"/>
      <c r="L20" s="73"/>
      <c r="M20" s="308" t="s">
        <v>169</v>
      </c>
      <c r="N20" s="309"/>
      <c r="O20" s="309"/>
      <c r="P20" s="12"/>
      <c r="Q20" s="21"/>
      <c r="R20" s="21"/>
      <c r="S20" s="76"/>
    </row>
    <row r="21" spans="1:19" s="59" customFormat="1" ht="18" customHeight="1">
      <c r="A21" s="366"/>
      <c r="B21" s="336"/>
      <c r="C21" s="324"/>
      <c r="D21" s="322"/>
      <c r="E21" s="161"/>
      <c r="F21" s="322"/>
      <c r="G21" s="83"/>
      <c r="H21" s="80"/>
      <c r="I21" s="80"/>
      <c r="J21" s="72"/>
      <c r="K21" s="73"/>
      <c r="L21" s="73"/>
      <c r="M21" s="305" t="s">
        <v>170</v>
      </c>
      <c r="N21" s="306"/>
      <c r="O21" s="306"/>
      <c r="P21" s="12"/>
      <c r="Q21" s="21"/>
      <c r="R21" s="21"/>
      <c r="S21" s="76"/>
    </row>
    <row r="22" spans="1:19" s="59" customFormat="1" ht="18" customHeight="1" thickBot="1">
      <c r="A22" s="367"/>
      <c r="B22" s="337"/>
      <c r="C22" s="325"/>
      <c r="D22" s="323"/>
      <c r="E22" s="160"/>
      <c r="F22" s="323"/>
      <c r="G22" s="83"/>
      <c r="H22" s="80"/>
      <c r="I22" s="80"/>
      <c r="J22" s="78"/>
      <c r="K22" s="73"/>
      <c r="L22" s="73"/>
      <c r="M22" s="89"/>
      <c r="N22" s="304" t="s">
        <v>71</v>
      </c>
      <c r="O22" s="304"/>
      <c r="P22" s="25"/>
      <c r="Q22" s="21"/>
      <c r="R22" s="21"/>
      <c r="S22" s="76"/>
    </row>
    <row r="23" spans="1:19" s="59" customFormat="1" ht="18" customHeight="1">
      <c r="A23" s="372" t="s">
        <v>58</v>
      </c>
      <c r="B23" s="349">
        <v>5</v>
      </c>
      <c r="C23" s="326"/>
      <c r="D23" s="227" t="s">
        <v>175</v>
      </c>
      <c r="E23" s="158" t="s">
        <v>152</v>
      </c>
      <c r="F23" s="157" t="s">
        <v>55</v>
      </c>
      <c r="G23" s="330" t="s">
        <v>175</v>
      </c>
      <c r="H23" s="331"/>
      <c r="I23" s="331"/>
      <c r="J23" s="90"/>
      <c r="K23" s="73"/>
      <c r="L23" s="73"/>
      <c r="M23" s="87"/>
      <c r="N23" s="75"/>
      <c r="O23" s="75"/>
      <c r="P23" s="17"/>
      <c r="Q23" s="21"/>
      <c r="R23" s="21"/>
      <c r="S23" s="76"/>
    </row>
    <row r="24" spans="1:19" s="59" customFormat="1" ht="18" customHeight="1">
      <c r="A24" s="348"/>
      <c r="B24" s="350"/>
      <c r="C24" s="327"/>
      <c r="D24" s="228" t="s">
        <v>176</v>
      </c>
      <c r="E24" s="155" t="s">
        <v>148</v>
      </c>
      <c r="F24" s="154" t="s">
        <v>55</v>
      </c>
      <c r="G24" s="282" t="s">
        <v>176</v>
      </c>
      <c r="H24" s="283"/>
      <c r="I24" s="283"/>
      <c r="J24" s="72"/>
      <c r="K24" s="86"/>
      <c r="L24" s="86"/>
      <c r="M24" s="85"/>
      <c r="N24" s="75"/>
      <c r="O24" s="75"/>
      <c r="P24" s="17"/>
      <c r="Q24" s="21"/>
      <c r="R24" s="21"/>
      <c r="S24" s="76"/>
    </row>
    <row r="25" spans="1:19" s="59" customFormat="1" ht="18" customHeight="1">
      <c r="A25" s="351" t="s">
        <v>9</v>
      </c>
      <c r="B25" s="334">
        <v>6</v>
      </c>
      <c r="C25" s="328"/>
      <c r="D25" s="153" t="s">
        <v>56</v>
      </c>
      <c r="E25" s="152"/>
      <c r="F25" s="151"/>
      <c r="G25" s="77"/>
      <c r="H25" s="304"/>
      <c r="I25" s="333"/>
      <c r="J25" s="78"/>
      <c r="K25" s="86"/>
      <c r="L25" s="86"/>
      <c r="M25" s="85"/>
      <c r="N25" s="75"/>
      <c r="O25" s="75"/>
      <c r="P25" s="17"/>
      <c r="Q25" s="21"/>
      <c r="R25" s="21"/>
      <c r="S25" s="76"/>
    </row>
    <row r="26" spans="1:19" s="59" customFormat="1" ht="18" customHeight="1" thickBot="1">
      <c r="A26" s="352"/>
      <c r="B26" s="335"/>
      <c r="C26" s="329"/>
      <c r="D26" s="150" t="s">
        <v>56</v>
      </c>
      <c r="E26" s="149"/>
      <c r="F26" s="148"/>
      <c r="G26" s="79"/>
      <c r="H26" s="80"/>
      <c r="I26" s="81"/>
      <c r="J26" s="312" t="s">
        <v>175</v>
      </c>
      <c r="K26" s="313"/>
      <c r="L26" s="313"/>
      <c r="M26" s="85"/>
      <c r="N26" s="75"/>
      <c r="O26" s="75"/>
      <c r="P26" s="17"/>
      <c r="Q26" s="21"/>
      <c r="R26" s="21"/>
      <c r="S26" s="76"/>
    </row>
    <row r="27" spans="1:19" s="59" customFormat="1" ht="18" customHeight="1">
      <c r="A27" s="366"/>
      <c r="B27" s="336"/>
      <c r="C27" s="324"/>
      <c r="D27" s="322"/>
      <c r="E27" s="161"/>
      <c r="F27" s="322"/>
      <c r="G27" s="83"/>
      <c r="H27" s="80"/>
      <c r="I27" s="81"/>
      <c r="J27" s="310" t="s">
        <v>176</v>
      </c>
      <c r="K27" s="311"/>
      <c r="L27" s="314"/>
      <c r="M27" s="85"/>
      <c r="N27" s="75"/>
      <c r="O27" s="75"/>
      <c r="P27" s="17"/>
      <c r="Q27" s="21"/>
      <c r="R27" s="21"/>
      <c r="S27" s="76"/>
    </row>
    <row r="28" spans="1:19" s="59" customFormat="1" ht="18" customHeight="1" thickBot="1">
      <c r="A28" s="367"/>
      <c r="B28" s="337"/>
      <c r="C28" s="325"/>
      <c r="D28" s="323"/>
      <c r="E28" s="160"/>
      <c r="F28" s="323"/>
      <c r="G28" s="83"/>
      <c r="H28" s="80"/>
      <c r="I28" s="81"/>
      <c r="J28" s="84"/>
      <c r="K28" s="307" t="s">
        <v>68</v>
      </c>
      <c r="L28" s="307"/>
      <c r="M28" s="82"/>
      <c r="N28" s="75"/>
      <c r="O28" s="75"/>
      <c r="P28" s="17"/>
      <c r="Q28" s="175"/>
      <c r="R28" s="175"/>
      <c r="S28" s="76"/>
    </row>
    <row r="29" spans="1:19" s="59" customFormat="1" ht="18" customHeight="1">
      <c r="A29" s="347" t="s">
        <v>9</v>
      </c>
      <c r="B29" s="349">
        <v>7</v>
      </c>
      <c r="C29" s="326"/>
      <c r="D29" s="159" t="s">
        <v>177</v>
      </c>
      <c r="E29" s="158" t="s">
        <v>150</v>
      </c>
      <c r="F29" s="157" t="s">
        <v>57</v>
      </c>
      <c r="G29" s="330" t="s">
        <v>179</v>
      </c>
      <c r="H29" s="331"/>
      <c r="I29" s="332"/>
      <c r="J29" s="72"/>
      <c r="K29" s="73"/>
      <c r="L29" s="73"/>
      <c r="M29" s="74"/>
      <c r="N29" s="75"/>
      <c r="O29" s="75"/>
      <c r="P29" s="17"/>
      <c r="Q29" s="175"/>
      <c r="R29" s="175"/>
      <c r="S29" s="76"/>
    </row>
    <row r="30" spans="1:19" s="59" customFormat="1" ht="18" customHeight="1">
      <c r="A30" s="348"/>
      <c r="B30" s="350"/>
      <c r="C30" s="327"/>
      <c r="D30" s="156" t="s">
        <v>178</v>
      </c>
      <c r="E30" s="155" t="s">
        <v>143</v>
      </c>
      <c r="F30" s="154" t="s">
        <v>57</v>
      </c>
      <c r="G30" s="282" t="s">
        <v>180</v>
      </c>
      <c r="H30" s="283"/>
      <c r="I30" s="284"/>
      <c r="J30" s="72"/>
      <c r="K30" s="73"/>
      <c r="L30" s="73"/>
      <c r="M30" s="74"/>
      <c r="N30" s="75"/>
      <c r="O30" s="75"/>
      <c r="P30" s="17"/>
      <c r="Q30" s="21"/>
      <c r="R30" s="21"/>
      <c r="S30" s="76"/>
    </row>
    <row r="31" spans="1:19" s="59" customFormat="1" ht="18" customHeight="1">
      <c r="A31" s="351"/>
      <c r="B31" s="334">
        <v>8</v>
      </c>
      <c r="C31" s="328"/>
      <c r="D31" s="153" t="s">
        <v>179</v>
      </c>
      <c r="E31" s="152" t="s">
        <v>156</v>
      </c>
      <c r="F31" s="151" t="s">
        <v>57</v>
      </c>
      <c r="G31" s="77"/>
      <c r="H31" s="304" t="s">
        <v>64</v>
      </c>
      <c r="I31" s="304"/>
      <c r="J31" s="78"/>
      <c r="K31" s="73"/>
      <c r="L31" s="73"/>
      <c r="M31" s="74"/>
      <c r="N31" s="75"/>
      <c r="O31" s="75"/>
      <c r="P31" s="17"/>
      <c r="Q31" s="21"/>
      <c r="R31" s="21"/>
      <c r="S31" s="76"/>
    </row>
    <row r="32" spans="1:19" s="59" customFormat="1" ht="18" customHeight="1" thickBot="1">
      <c r="A32" s="352"/>
      <c r="B32" s="335"/>
      <c r="C32" s="329"/>
      <c r="D32" s="150" t="s">
        <v>180</v>
      </c>
      <c r="E32" s="149" t="s">
        <v>157</v>
      </c>
      <c r="F32" s="148" t="s">
        <v>57</v>
      </c>
      <c r="G32" s="88"/>
      <c r="H32" s="80"/>
      <c r="I32" s="80"/>
      <c r="J32" s="72"/>
      <c r="K32" s="86"/>
      <c r="L32" s="86"/>
      <c r="M32" s="82"/>
      <c r="N32" s="75"/>
      <c r="O32" s="75"/>
      <c r="P32" s="308" t="s">
        <v>169</v>
      </c>
      <c r="Q32" s="309"/>
      <c r="R32" s="309"/>
      <c r="S32" s="76"/>
    </row>
    <row r="33" spans="1:19" s="59" customFormat="1" ht="18" customHeight="1">
      <c r="A33" s="366"/>
      <c r="B33" s="336"/>
      <c r="C33" s="324"/>
      <c r="D33" s="322"/>
      <c r="E33" s="161"/>
      <c r="F33" s="322"/>
      <c r="G33" s="83"/>
      <c r="H33" s="80"/>
      <c r="I33" s="80"/>
      <c r="J33" s="72"/>
      <c r="K33" s="86"/>
      <c r="L33" s="86"/>
      <c r="M33" s="82"/>
      <c r="N33" s="75"/>
      <c r="O33" s="75"/>
      <c r="P33" s="305" t="s">
        <v>170</v>
      </c>
      <c r="Q33" s="306"/>
      <c r="R33" s="306"/>
      <c r="S33" s="76"/>
    </row>
    <row r="34" spans="1:19" s="59" customFormat="1" ht="18" customHeight="1" thickBot="1">
      <c r="A34" s="367"/>
      <c r="B34" s="337"/>
      <c r="C34" s="325"/>
      <c r="D34" s="323"/>
      <c r="E34" s="160"/>
      <c r="F34" s="323"/>
      <c r="G34" s="83"/>
      <c r="H34" s="80"/>
      <c r="I34" s="80"/>
      <c r="J34" s="78"/>
      <c r="K34" s="73"/>
      <c r="L34" s="73"/>
      <c r="M34" s="74"/>
      <c r="N34" s="75"/>
      <c r="O34" s="75"/>
      <c r="P34" s="177"/>
      <c r="Q34" s="304" t="s">
        <v>74</v>
      </c>
      <c r="R34" s="304"/>
      <c r="S34" s="76"/>
    </row>
    <row r="35" spans="1:19" s="59" customFormat="1" ht="18" customHeight="1">
      <c r="A35" s="347"/>
      <c r="B35" s="349">
        <v>9</v>
      </c>
      <c r="C35" s="326"/>
      <c r="D35" s="159" t="s">
        <v>181</v>
      </c>
      <c r="E35" s="158" t="s">
        <v>158</v>
      </c>
      <c r="F35" s="157" t="s">
        <v>57</v>
      </c>
      <c r="G35" s="330" t="s">
        <v>183</v>
      </c>
      <c r="H35" s="331"/>
      <c r="I35" s="331"/>
      <c r="J35" s="90"/>
      <c r="K35" s="73"/>
      <c r="L35" s="73"/>
      <c r="M35" s="74"/>
      <c r="N35" s="75"/>
      <c r="O35" s="75"/>
      <c r="P35" s="17"/>
      <c r="Q35" s="21"/>
      <c r="R35" s="21"/>
      <c r="S35" s="76"/>
    </row>
    <row r="36" spans="1:19" s="59" customFormat="1" ht="18" customHeight="1">
      <c r="A36" s="348"/>
      <c r="B36" s="350"/>
      <c r="C36" s="327"/>
      <c r="D36" s="156" t="s">
        <v>182</v>
      </c>
      <c r="E36" s="155" t="s">
        <v>159</v>
      </c>
      <c r="F36" s="154" t="s">
        <v>57</v>
      </c>
      <c r="G36" s="282" t="s">
        <v>184</v>
      </c>
      <c r="H36" s="283"/>
      <c r="I36" s="283"/>
      <c r="J36" s="72"/>
      <c r="K36" s="73"/>
      <c r="L36" s="73"/>
      <c r="M36" s="74"/>
      <c r="N36" s="91"/>
      <c r="O36" s="91"/>
      <c r="P36" s="25"/>
      <c r="Q36" s="21"/>
      <c r="R36" s="21"/>
      <c r="S36" s="76"/>
    </row>
    <row r="37" spans="1:19" s="59" customFormat="1" ht="18" customHeight="1">
      <c r="A37" s="351" t="s">
        <v>9</v>
      </c>
      <c r="B37" s="334">
        <v>10</v>
      </c>
      <c r="C37" s="328"/>
      <c r="D37" s="153" t="s">
        <v>183</v>
      </c>
      <c r="E37" s="152" t="s">
        <v>160</v>
      </c>
      <c r="F37" s="151" t="s">
        <v>57</v>
      </c>
      <c r="G37" s="77"/>
      <c r="H37" s="304" t="s">
        <v>65</v>
      </c>
      <c r="I37" s="333"/>
      <c r="J37" s="78"/>
      <c r="K37" s="73"/>
      <c r="L37" s="73"/>
      <c r="M37" s="74"/>
      <c r="N37" s="91"/>
      <c r="O37" s="91"/>
      <c r="P37" s="25"/>
      <c r="Q37" s="21"/>
      <c r="R37" s="21"/>
      <c r="S37" s="76"/>
    </row>
    <row r="38" spans="1:19" s="59" customFormat="1" ht="18" customHeight="1" thickBot="1">
      <c r="A38" s="352"/>
      <c r="B38" s="335"/>
      <c r="C38" s="329"/>
      <c r="D38" s="150" t="s">
        <v>184</v>
      </c>
      <c r="E38" s="149" t="s">
        <v>142</v>
      </c>
      <c r="F38" s="148" t="s">
        <v>57</v>
      </c>
      <c r="G38" s="79"/>
      <c r="H38" s="80"/>
      <c r="I38" s="81"/>
      <c r="J38" s="312" t="s">
        <v>185</v>
      </c>
      <c r="K38" s="313"/>
      <c r="L38" s="313"/>
      <c r="M38" s="82"/>
      <c r="N38" s="75"/>
      <c r="O38" s="75"/>
      <c r="P38" s="17"/>
      <c r="Q38" s="21"/>
      <c r="R38" s="21"/>
      <c r="S38" s="76"/>
    </row>
    <row r="39" spans="1:19" s="59" customFormat="1" ht="18" customHeight="1">
      <c r="A39" s="366"/>
      <c r="B39" s="336"/>
      <c r="C39" s="324"/>
      <c r="D39" s="322"/>
      <c r="E39" s="161"/>
      <c r="F39" s="322"/>
      <c r="G39" s="83"/>
      <c r="H39" s="80"/>
      <c r="I39" s="81"/>
      <c r="J39" s="310" t="s">
        <v>186</v>
      </c>
      <c r="K39" s="311"/>
      <c r="L39" s="311"/>
      <c r="M39" s="82"/>
      <c r="N39" s="75"/>
      <c r="O39" s="75"/>
      <c r="P39" s="17"/>
      <c r="Q39" s="21"/>
      <c r="R39" s="21"/>
      <c r="S39" s="76"/>
    </row>
    <row r="40" spans="1:19" s="59" customFormat="1" ht="18" customHeight="1" thickBot="1">
      <c r="A40" s="367"/>
      <c r="B40" s="337"/>
      <c r="C40" s="325"/>
      <c r="D40" s="323"/>
      <c r="E40" s="160"/>
      <c r="F40" s="323"/>
      <c r="G40" s="83"/>
      <c r="H40" s="80"/>
      <c r="I40" s="81"/>
      <c r="J40" s="84"/>
      <c r="K40" s="321" t="s">
        <v>69</v>
      </c>
      <c r="L40" s="321"/>
      <c r="M40" s="85"/>
      <c r="N40" s="75"/>
      <c r="O40" s="75"/>
      <c r="P40" s="17"/>
      <c r="Q40" s="21"/>
      <c r="R40" s="21"/>
      <c r="S40" s="76"/>
    </row>
    <row r="41" spans="1:19" s="59" customFormat="1" ht="18" customHeight="1">
      <c r="A41" s="347" t="s">
        <v>9</v>
      </c>
      <c r="B41" s="349">
        <v>11</v>
      </c>
      <c r="C41" s="326"/>
      <c r="D41" s="159" t="s">
        <v>56</v>
      </c>
      <c r="E41" s="158"/>
      <c r="F41" s="157"/>
      <c r="G41" s="330" t="s">
        <v>185</v>
      </c>
      <c r="H41" s="331"/>
      <c r="I41" s="332"/>
      <c r="J41" s="72"/>
      <c r="K41" s="86"/>
      <c r="L41" s="86"/>
      <c r="M41" s="85"/>
      <c r="N41" s="75"/>
      <c r="O41" s="75"/>
      <c r="P41" s="17"/>
      <c r="Q41" s="21"/>
      <c r="R41" s="21"/>
      <c r="S41" s="76"/>
    </row>
    <row r="42" spans="1:19" s="59" customFormat="1" ht="18" customHeight="1">
      <c r="A42" s="348"/>
      <c r="B42" s="350"/>
      <c r="C42" s="327"/>
      <c r="D42" s="156" t="s">
        <v>56</v>
      </c>
      <c r="E42" s="155"/>
      <c r="F42" s="154"/>
      <c r="G42" s="282" t="s">
        <v>186</v>
      </c>
      <c r="H42" s="283"/>
      <c r="I42" s="284"/>
      <c r="J42" s="72"/>
      <c r="K42" s="73"/>
      <c r="L42" s="73"/>
      <c r="M42" s="87"/>
      <c r="N42" s="75"/>
      <c r="O42" s="75"/>
      <c r="P42" s="17"/>
      <c r="Q42" s="21"/>
      <c r="R42" s="21"/>
      <c r="S42" s="92"/>
    </row>
    <row r="43" spans="1:19" s="59" customFormat="1" ht="18" customHeight="1">
      <c r="A43" s="365" t="s">
        <v>59</v>
      </c>
      <c r="B43" s="334">
        <v>12</v>
      </c>
      <c r="C43" s="328"/>
      <c r="D43" s="229" t="s">
        <v>185</v>
      </c>
      <c r="E43" s="152" t="s">
        <v>143</v>
      </c>
      <c r="F43" s="151" t="s">
        <v>57</v>
      </c>
      <c r="G43" s="77"/>
      <c r="H43" s="304"/>
      <c r="I43" s="304"/>
      <c r="J43" s="78"/>
      <c r="K43" s="73"/>
      <c r="L43" s="73"/>
      <c r="M43" s="87"/>
      <c r="N43" s="75"/>
      <c r="O43" s="75"/>
      <c r="P43" s="17"/>
      <c r="Q43" s="21"/>
      <c r="R43" s="21"/>
      <c r="S43" s="93"/>
    </row>
    <row r="44" spans="1:19" s="59" customFormat="1" ht="18" customHeight="1" thickBot="1">
      <c r="A44" s="352"/>
      <c r="B44" s="335"/>
      <c r="C44" s="329"/>
      <c r="D44" s="230" t="s">
        <v>186</v>
      </c>
      <c r="E44" s="149" t="s">
        <v>156</v>
      </c>
      <c r="F44" s="148" t="s">
        <v>57</v>
      </c>
      <c r="G44" s="88"/>
      <c r="H44" s="80"/>
      <c r="I44" s="80"/>
      <c r="J44" s="72"/>
      <c r="K44" s="73"/>
      <c r="L44" s="73"/>
      <c r="M44" s="319" t="s">
        <v>185</v>
      </c>
      <c r="N44" s="320"/>
      <c r="O44" s="320"/>
      <c r="P44" s="17"/>
      <c r="Q44" s="21"/>
      <c r="R44" s="21"/>
      <c r="S44" s="93"/>
    </row>
    <row r="45" spans="1:19" s="59" customFormat="1" ht="18" customHeight="1">
      <c r="A45" s="366"/>
      <c r="B45" s="336"/>
      <c r="C45" s="324"/>
      <c r="D45" s="322"/>
      <c r="E45" s="161"/>
      <c r="F45" s="322"/>
      <c r="G45" s="83"/>
      <c r="H45" s="80"/>
      <c r="I45" s="80"/>
      <c r="J45" s="72"/>
      <c r="K45" s="73"/>
      <c r="L45" s="73"/>
      <c r="M45" s="305" t="s">
        <v>186</v>
      </c>
      <c r="N45" s="306"/>
      <c r="O45" s="306"/>
      <c r="P45" s="17"/>
      <c r="Q45" s="175"/>
      <c r="R45" s="175"/>
      <c r="S45" s="93"/>
    </row>
    <row r="46" spans="1:19" s="59" customFormat="1" ht="18" customHeight="1" thickBot="1">
      <c r="A46" s="367"/>
      <c r="B46" s="337"/>
      <c r="C46" s="325"/>
      <c r="D46" s="323"/>
      <c r="E46" s="160"/>
      <c r="F46" s="323"/>
      <c r="G46" s="83"/>
      <c r="H46" s="80"/>
      <c r="I46" s="80"/>
      <c r="J46" s="78"/>
      <c r="K46" s="73"/>
      <c r="L46" s="73"/>
      <c r="M46" s="89"/>
      <c r="N46" s="304" t="s">
        <v>72</v>
      </c>
      <c r="O46" s="304"/>
      <c r="P46" s="18"/>
      <c r="Q46" s="175"/>
      <c r="R46" s="175"/>
      <c r="S46" s="92"/>
    </row>
    <row r="47" spans="1:19" s="59" customFormat="1" ht="18" customHeight="1">
      <c r="A47" s="347" t="s">
        <v>9</v>
      </c>
      <c r="B47" s="349">
        <v>13</v>
      </c>
      <c r="C47" s="326"/>
      <c r="D47" s="159" t="s">
        <v>187</v>
      </c>
      <c r="E47" s="158" t="s">
        <v>161</v>
      </c>
      <c r="F47" s="157" t="s">
        <v>57</v>
      </c>
      <c r="G47" s="330" t="s">
        <v>189</v>
      </c>
      <c r="H47" s="331"/>
      <c r="I47" s="331"/>
      <c r="J47" s="90"/>
      <c r="K47" s="73"/>
      <c r="L47" s="73"/>
      <c r="M47" s="17"/>
      <c r="N47" s="21"/>
      <c r="O47" s="21"/>
      <c r="P47" s="12"/>
      <c r="Q47" s="21"/>
      <c r="R47" s="21"/>
      <c r="S47" s="76"/>
    </row>
    <row r="48" spans="1:19" s="59" customFormat="1" ht="18" customHeight="1">
      <c r="A48" s="348"/>
      <c r="B48" s="350"/>
      <c r="C48" s="327"/>
      <c r="D48" s="156" t="s">
        <v>188</v>
      </c>
      <c r="E48" s="155" t="s">
        <v>162</v>
      </c>
      <c r="F48" s="154" t="s">
        <v>57</v>
      </c>
      <c r="G48" s="282" t="s">
        <v>190</v>
      </c>
      <c r="H48" s="283"/>
      <c r="I48" s="283"/>
      <c r="J48" s="72"/>
      <c r="K48" s="86"/>
      <c r="L48" s="86"/>
      <c r="M48" s="25"/>
      <c r="N48" s="21"/>
      <c r="O48" s="21"/>
      <c r="P48" s="12"/>
      <c r="Q48" s="21"/>
      <c r="R48" s="21"/>
      <c r="S48" s="76"/>
    </row>
    <row r="49" spans="1:19" s="59" customFormat="1" ht="18" customHeight="1">
      <c r="A49" s="351" t="s">
        <v>9</v>
      </c>
      <c r="B49" s="334">
        <v>14</v>
      </c>
      <c r="C49" s="328"/>
      <c r="D49" s="153" t="s">
        <v>189</v>
      </c>
      <c r="E49" s="152" t="s">
        <v>137</v>
      </c>
      <c r="F49" s="151" t="s">
        <v>57</v>
      </c>
      <c r="G49" s="77"/>
      <c r="H49" s="304" t="s">
        <v>66</v>
      </c>
      <c r="I49" s="333"/>
      <c r="J49" s="78"/>
      <c r="K49" s="86"/>
      <c r="L49" s="86"/>
      <c r="M49" s="25"/>
      <c r="N49" s="21"/>
      <c r="O49" s="21"/>
      <c r="P49" s="12"/>
      <c r="Q49" s="21"/>
      <c r="R49" s="21"/>
      <c r="S49" s="76"/>
    </row>
    <row r="50" spans="1:19" s="59" customFormat="1" ht="18" customHeight="1" thickBot="1">
      <c r="A50" s="352"/>
      <c r="B50" s="335"/>
      <c r="C50" s="329"/>
      <c r="D50" s="150" t="s">
        <v>190</v>
      </c>
      <c r="E50" s="149" t="s">
        <v>163</v>
      </c>
      <c r="F50" s="148" t="s">
        <v>57</v>
      </c>
      <c r="G50" s="79"/>
      <c r="H50" s="80"/>
      <c r="I50" s="81"/>
      <c r="J50" s="312" t="s">
        <v>193</v>
      </c>
      <c r="K50" s="313"/>
      <c r="L50" s="316"/>
      <c r="M50" s="176"/>
      <c r="N50" s="21"/>
      <c r="O50" s="21"/>
      <c r="P50" s="12"/>
      <c r="Q50" s="21"/>
      <c r="R50" s="21"/>
      <c r="S50" s="76"/>
    </row>
    <row r="51" spans="1:19" s="59" customFormat="1" ht="18" customHeight="1">
      <c r="A51" s="366"/>
      <c r="B51" s="336"/>
      <c r="C51" s="324"/>
      <c r="D51" s="322"/>
      <c r="E51" s="161"/>
      <c r="F51" s="322"/>
      <c r="G51" s="83"/>
      <c r="H51" s="80"/>
      <c r="I51" s="81"/>
      <c r="J51" s="310" t="s">
        <v>194</v>
      </c>
      <c r="K51" s="311"/>
      <c r="L51" s="314"/>
      <c r="M51" s="176"/>
      <c r="N51" s="21"/>
      <c r="O51" s="21"/>
      <c r="P51" s="12"/>
      <c r="Q51" s="21"/>
      <c r="R51" s="21"/>
      <c r="S51" s="76"/>
    </row>
    <row r="52" spans="1:19" s="59" customFormat="1" ht="18" customHeight="1" thickBot="1">
      <c r="A52" s="367"/>
      <c r="B52" s="337"/>
      <c r="C52" s="325"/>
      <c r="D52" s="323"/>
      <c r="E52" s="160"/>
      <c r="F52" s="323"/>
      <c r="G52" s="83"/>
      <c r="H52" s="80"/>
      <c r="I52" s="81"/>
      <c r="J52" s="84"/>
      <c r="K52" s="307" t="s">
        <v>70</v>
      </c>
      <c r="L52" s="307"/>
      <c r="M52" s="18"/>
      <c r="N52" s="175"/>
      <c r="O52" s="175"/>
      <c r="P52" s="274" t="s">
        <v>12</v>
      </c>
      <c r="Q52" s="274"/>
      <c r="R52" s="274"/>
      <c r="S52" s="76"/>
    </row>
    <row r="53" spans="1:19" s="59" customFormat="1" ht="18" customHeight="1">
      <c r="A53" s="347"/>
      <c r="B53" s="349">
        <v>15</v>
      </c>
      <c r="C53" s="326"/>
      <c r="D53" s="159" t="s">
        <v>56</v>
      </c>
      <c r="E53" s="158"/>
      <c r="F53" s="157"/>
      <c r="G53" s="330" t="s">
        <v>193</v>
      </c>
      <c r="H53" s="331"/>
      <c r="I53" s="332"/>
      <c r="J53" s="72"/>
      <c r="K53" s="73"/>
      <c r="L53" s="73"/>
      <c r="M53" s="315" t="s">
        <v>175</v>
      </c>
      <c r="N53" s="315"/>
      <c r="O53" s="315"/>
      <c r="P53" s="174"/>
      <c r="Q53" s="174"/>
      <c r="R53" s="174"/>
      <c r="S53" s="76"/>
    </row>
    <row r="54" spans="1:19" s="59" customFormat="1" ht="18" customHeight="1">
      <c r="A54" s="348"/>
      <c r="B54" s="350"/>
      <c r="C54" s="327"/>
      <c r="D54" s="156" t="s">
        <v>56</v>
      </c>
      <c r="E54" s="155"/>
      <c r="F54" s="154"/>
      <c r="G54" s="282" t="s">
        <v>194</v>
      </c>
      <c r="H54" s="283"/>
      <c r="I54" s="284"/>
      <c r="J54" s="173"/>
      <c r="K54" s="170"/>
      <c r="L54" s="170"/>
      <c r="M54" s="272" t="s">
        <v>176</v>
      </c>
      <c r="N54" s="272"/>
      <c r="O54" s="272"/>
      <c r="P54" s="278" t="s">
        <v>175</v>
      </c>
      <c r="Q54" s="278"/>
      <c r="R54" s="278"/>
      <c r="S54" s="76"/>
    </row>
    <row r="55" spans="1:19" s="59" customFormat="1" ht="18" customHeight="1">
      <c r="A55" s="351">
        <v>2</v>
      </c>
      <c r="B55" s="334">
        <v>16</v>
      </c>
      <c r="C55" s="328"/>
      <c r="D55" s="229" t="s">
        <v>193</v>
      </c>
      <c r="E55" s="152" t="s">
        <v>191</v>
      </c>
      <c r="F55" s="151" t="s">
        <v>57</v>
      </c>
      <c r="G55" s="77"/>
      <c r="H55" s="304"/>
      <c r="I55" s="304"/>
      <c r="J55" s="172"/>
      <c r="K55" s="170"/>
      <c r="L55" s="170"/>
      <c r="M55" s="280" t="s">
        <v>193</v>
      </c>
      <c r="N55" s="280"/>
      <c r="O55" s="281"/>
      <c r="P55" s="279" t="s">
        <v>176</v>
      </c>
      <c r="Q55" s="272"/>
      <c r="R55" s="272"/>
      <c r="S55" s="76"/>
    </row>
    <row r="56" spans="1:19" s="59" customFormat="1" ht="18" customHeight="1" thickBot="1">
      <c r="A56" s="352"/>
      <c r="B56" s="335"/>
      <c r="C56" s="329"/>
      <c r="D56" s="230" t="s">
        <v>194</v>
      </c>
      <c r="E56" s="149" t="s">
        <v>192</v>
      </c>
      <c r="F56" s="148" t="s">
        <v>57</v>
      </c>
      <c r="G56" s="171"/>
      <c r="H56" s="97"/>
      <c r="I56" s="97"/>
      <c r="J56" s="97"/>
      <c r="K56" s="170"/>
      <c r="L56" s="170"/>
      <c r="M56" s="272" t="s">
        <v>194</v>
      </c>
      <c r="N56" s="272"/>
      <c r="O56" s="273"/>
      <c r="P56" s="169"/>
      <c r="Q56" s="280" t="s">
        <v>73</v>
      </c>
      <c r="R56" s="280"/>
      <c r="S56" s="92"/>
    </row>
    <row r="57" spans="4:18" ht="16.5" customHeight="1">
      <c r="D57" s="168"/>
      <c r="E57" s="21"/>
      <c r="F57" s="21"/>
      <c r="G57" s="21"/>
      <c r="H57" s="97"/>
      <c r="I57" s="97"/>
      <c r="J57" s="97"/>
      <c r="K57" s="95"/>
      <c r="L57" s="104"/>
      <c r="M57" s="19"/>
      <c r="N57" s="19"/>
      <c r="O57" s="19"/>
      <c r="P57" s="19"/>
      <c r="Q57" s="19"/>
      <c r="R57" s="19"/>
    </row>
    <row r="58" spans="1:19" ht="12">
      <c r="A58" s="65"/>
      <c r="B58" s="65"/>
      <c r="C58" s="94"/>
      <c r="D58" s="37"/>
      <c r="E58" s="37"/>
      <c r="F58" s="37"/>
      <c r="G58" s="30"/>
      <c r="H58" s="97"/>
      <c r="I58" s="97"/>
      <c r="J58" s="97"/>
      <c r="K58" s="95"/>
      <c r="L58" s="95"/>
      <c r="M58" s="167"/>
      <c r="N58" s="167"/>
      <c r="O58" s="167"/>
      <c r="P58" s="167"/>
      <c r="Q58" s="167"/>
      <c r="R58" s="147"/>
      <c r="S58" s="65"/>
    </row>
    <row r="59" spans="1:19" s="164" customFormat="1" ht="12" customHeight="1">
      <c r="A59" s="146" t="s">
        <v>10</v>
      </c>
      <c r="B59" s="277" t="s">
        <v>51</v>
      </c>
      <c r="C59" s="277"/>
      <c r="D59" s="277"/>
      <c r="E59" s="373" t="s">
        <v>11</v>
      </c>
      <c r="F59" s="374"/>
      <c r="G59" s="166" t="s">
        <v>10</v>
      </c>
      <c r="H59" s="375" t="s">
        <v>50</v>
      </c>
      <c r="I59" s="375"/>
      <c r="J59" s="145"/>
      <c r="K59" s="277" t="s">
        <v>49</v>
      </c>
      <c r="L59" s="277"/>
      <c r="M59" s="285" t="s">
        <v>48</v>
      </c>
      <c r="N59" s="286"/>
      <c r="O59" s="286"/>
      <c r="P59" s="286"/>
      <c r="Q59" s="286"/>
      <c r="R59" s="287"/>
      <c r="S59" s="165"/>
    </row>
    <row r="60" spans="1:19" ht="12" customHeight="1">
      <c r="A60" s="288">
        <v>1</v>
      </c>
      <c r="B60" s="296" t="s">
        <v>169</v>
      </c>
      <c r="C60" s="296"/>
      <c r="D60" s="296"/>
      <c r="E60" s="376">
        <v>605</v>
      </c>
      <c r="F60" s="377"/>
      <c r="G60" s="288"/>
      <c r="H60" s="398"/>
      <c r="I60" s="398"/>
      <c r="J60" s="398"/>
      <c r="K60" s="399"/>
      <c r="L60" s="400"/>
      <c r="M60" s="295" t="s">
        <v>196</v>
      </c>
      <c r="N60" s="296"/>
      <c r="O60" s="296"/>
      <c r="P60" s="296"/>
      <c r="Q60" s="296"/>
      <c r="R60" s="297"/>
      <c r="S60" s="65"/>
    </row>
    <row r="61" spans="1:19" ht="12" customHeight="1">
      <c r="A61" s="275"/>
      <c r="B61" s="380" t="s">
        <v>170</v>
      </c>
      <c r="C61" s="380"/>
      <c r="D61" s="380"/>
      <c r="E61" s="378"/>
      <c r="F61" s="379"/>
      <c r="G61" s="275"/>
      <c r="H61" s="389"/>
      <c r="I61" s="389"/>
      <c r="J61" s="389"/>
      <c r="K61" s="301"/>
      <c r="L61" s="302"/>
      <c r="M61" s="298"/>
      <c r="N61" s="299"/>
      <c r="O61" s="299"/>
      <c r="P61" s="299"/>
      <c r="Q61" s="299"/>
      <c r="R61" s="300"/>
      <c r="S61" s="65"/>
    </row>
    <row r="62" spans="1:19" ht="12" customHeight="1">
      <c r="A62" s="381">
        <v>2</v>
      </c>
      <c r="B62" s="380" t="s">
        <v>193</v>
      </c>
      <c r="C62" s="380"/>
      <c r="D62" s="380"/>
      <c r="E62" s="378">
        <v>307</v>
      </c>
      <c r="F62" s="379"/>
      <c r="G62" s="275"/>
      <c r="H62" s="389"/>
      <c r="I62" s="389"/>
      <c r="J62" s="389"/>
      <c r="K62" s="301"/>
      <c r="L62" s="302"/>
      <c r="M62" s="285" t="s">
        <v>47</v>
      </c>
      <c r="N62" s="286"/>
      <c r="O62" s="287"/>
      <c r="P62" s="285" t="s">
        <v>46</v>
      </c>
      <c r="Q62" s="286"/>
      <c r="R62" s="287"/>
      <c r="S62" s="65"/>
    </row>
    <row r="63" spans="1:19" ht="12" customHeight="1">
      <c r="A63" s="381"/>
      <c r="B63" s="380" t="s">
        <v>194</v>
      </c>
      <c r="C63" s="380"/>
      <c r="D63" s="380"/>
      <c r="E63" s="378"/>
      <c r="F63" s="379"/>
      <c r="G63" s="275"/>
      <c r="H63" s="389"/>
      <c r="I63" s="389"/>
      <c r="J63" s="389"/>
      <c r="K63" s="301"/>
      <c r="L63" s="302"/>
      <c r="M63" s="289">
        <v>44415</v>
      </c>
      <c r="N63" s="290"/>
      <c r="O63" s="291"/>
      <c r="P63" s="292">
        <v>0.40972222222222227</v>
      </c>
      <c r="Q63" s="293"/>
      <c r="R63" s="294"/>
      <c r="S63" s="65"/>
    </row>
    <row r="64" spans="1:19" ht="12" customHeight="1">
      <c r="A64" s="381">
        <v>3</v>
      </c>
      <c r="B64" s="380" t="s">
        <v>185</v>
      </c>
      <c r="C64" s="380"/>
      <c r="D64" s="380"/>
      <c r="E64" s="378">
        <v>269</v>
      </c>
      <c r="F64" s="379"/>
      <c r="G64" s="275"/>
      <c r="H64" s="389"/>
      <c r="I64" s="389"/>
      <c r="J64" s="389"/>
      <c r="K64" s="301"/>
      <c r="L64" s="302"/>
      <c r="M64" s="285" t="s">
        <v>3</v>
      </c>
      <c r="N64" s="286"/>
      <c r="O64" s="286"/>
      <c r="P64" s="286"/>
      <c r="Q64" s="286"/>
      <c r="R64" s="287"/>
      <c r="S64" s="65"/>
    </row>
    <row r="65" spans="1:19" ht="12" customHeight="1">
      <c r="A65" s="381"/>
      <c r="B65" s="380" t="s">
        <v>186</v>
      </c>
      <c r="C65" s="380"/>
      <c r="D65" s="380"/>
      <c r="E65" s="378"/>
      <c r="F65" s="379"/>
      <c r="G65" s="275"/>
      <c r="H65" s="389"/>
      <c r="I65" s="389"/>
      <c r="J65" s="389"/>
      <c r="K65" s="301"/>
      <c r="L65" s="302"/>
      <c r="M65" s="413"/>
      <c r="N65" s="414"/>
      <c r="O65" s="415"/>
      <c r="P65" s="404" t="s">
        <v>195</v>
      </c>
      <c r="Q65" s="405"/>
      <c r="R65" s="406"/>
      <c r="S65" s="65"/>
    </row>
    <row r="66" spans="1:19" ht="12" customHeight="1">
      <c r="A66" s="381">
        <v>4</v>
      </c>
      <c r="B66" s="380" t="s">
        <v>175</v>
      </c>
      <c r="C66" s="380"/>
      <c r="D66" s="380"/>
      <c r="E66" s="378">
        <v>246</v>
      </c>
      <c r="F66" s="379"/>
      <c r="G66" s="275"/>
      <c r="H66" s="389"/>
      <c r="I66" s="389"/>
      <c r="J66" s="389"/>
      <c r="K66" s="301"/>
      <c r="L66" s="302"/>
      <c r="M66" s="416"/>
      <c r="N66" s="417"/>
      <c r="O66" s="418"/>
      <c r="P66" s="407"/>
      <c r="Q66" s="408"/>
      <c r="R66" s="409"/>
      <c r="S66" s="65"/>
    </row>
    <row r="67" spans="1:19" ht="12" customHeight="1">
      <c r="A67" s="382"/>
      <c r="B67" s="299" t="s">
        <v>176</v>
      </c>
      <c r="C67" s="299"/>
      <c r="D67" s="299"/>
      <c r="E67" s="383"/>
      <c r="F67" s="384"/>
      <c r="G67" s="276"/>
      <c r="H67" s="390"/>
      <c r="I67" s="390"/>
      <c r="J67" s="390"/>
      <c r="K67" s="419"/>
      <c r="L67" s="420"/>
      <c r="M67" s="401" t="s">
        <v>4</v>
      </c>
      <c r="N67" s="402"/>
      <c r="O67" s="403"/>
      <c r="P67" s="410" t="s">
        <v>39</v>
      </c>
      <c r="Q67" s="411"/>
      <c r="R67" s="412"/>
      <c r="S67" s="65"/>
    </row>
    <row r="200" spans="1:9" s="105" customFormat="1" ht="12" hidden="1">
      <c r="A200" s="99" t="s">
        <v>38</v>
      </c>
      <c r="B200" s="99" t="str">
        <f>IF($G$6="МУЖЧИНЫ И ЖЕНЩИНЫ","МУЖЧИНЫ",IF($G$6="ДО 19 ЛЕТ","ЮНИОРЫ","ЮНОШИ"))</f>
        <v>МУЖЧИНЫ</v>
      </c>
      <c r="C200" s="3" t="s">
        <v>30</v>
      </c>
      <c r="D200" s="3" t="s">
        <v>23</v>
      </c>
      <c r="E200" s="106"/>
      <c r="F200" s="106"/>
      <c r="G200" s="108"/>
      <c r="H200" s="106"/>
      <c r="I200" s="106"/>
    </row>
    <row r="201" spans="1:9" s="105" customFormat="1" ht="12" hidden="1">
      <c r="A201" s="99" t="s">
        <v>27</v>
      </c>
      <c r="B201" s="99" t="str">
        <f>IF($G$6="МУЖЧИНЫ И ЖЕНЩИНЫ","ЖЕНЩИНЫ",IF($G$6="ДО 19 ЛЕТ","ЮНИОРКИ","ДЕВУШКИ"))</f>
        <v>ЖЕНЩИНЫ</v>
      </c>
      <c r="C201" s="3" t="s">
        <v>28</v>
      </c>
      <c r="D201" s="3" t="s">
        <v>33</v>
      </c>
      <c r="E201" s="106"/>
      <c r="F201" s="106"/>
      <c r="G201" s="108"/>
      <c r="H201" s="106"/>
      <c r="I201" s="106"/>
    </row>
    <row r="202" spans="1:9" s="105" customFormat="1" ht="12" hidden="1">
      <c r="A202" s="99" t="s">
        <v>25</v>
      </c>
      <c r="B202" s="99" t="str">
        <f>IF($G$6="МУЖЧИНЫ И ЖЕНЩИНЫ","МУЖЧИНЫ И ЖЕНЩИНЫ",IF($G$6="ДО 19 ЛЕТ","ЮНИОРЫ И ЮНИОРКИ","ЮНОШИ И ДЕВУШКИ"))</f>
        <v>МУЖЧИНЫ И ЖЕНЩИНЫ</v>
      </c>
      <c r="C202" s="3" t="s">
        <v>26</v>
      </c>
      <c r="D202" s="3" t="s">
        <v>34</v>
      </c>
      <c r="E202" s="106"/>
      <c r="F202" s="106"/>
      <c r="G202" s="108"/>
      <c r="H202" s="106"/>
      <c r="I202" s="106"/>
    </row>
    <row r="203" spans="1:9" s="105" customFormat="1" ht="12" hidden="1">
      <c r="A203" s="99" t="s">
        <v>22</v>
      </c>
      <c r="B203" s="99"/>
      <c r="C203" s="3" t="s">
        <v>24</v>
      </c>
      <c r="D203" s="3" t="s">
        <v>35</v>
      </c>
      <c r="E203" s="106"/>
      <c r="F203" s="106"/>
      <c r="G203" s="108"/>
      <c r="H203" s="106"/>
      <c r="I203" s="106"/>
    </row>
    <row r="204" spans="1:9" s="105" customFormat="1" ht="12" hidden="1">
      <c r="A204" s="99" t="s">
        <v>21</v>
      </c>
      <c r="B204" s="99"/>
      <c r="C204" s="3" t="s">
        <v>31</v>
      </c>
      <c r="D204" s="3" t="s">
        <v>36</v>
      </c>
      <c r="E204" s="106"/>
      <c r="F204" s="106"/>
      <c r="G204" s="108"/>
      <c r="H204" s="106"/>
      <c r="I204" s="106"/>
    </row>
    <row r="205" spans="1:9" s="105" customFormat="1" ht="12" hidden="1">
      <c r="A205" s="99" t="s">
        <v>37</v>
      </c>
      <c r="B205" s="99"/>
      <c r="C205" s="3" t="s">
        <v>32</v>
      </c>
      <c r="D205" s="3"/>
      <c r="E205" s="106"/>
      <c r="F205" s="106"/>
      <c r="G205" s="108"/>
      <c r="H205" s="106"/>
      <c r="I205" s="106"/>
    </row>
    <row r="206" spans="1:9" s="105" customFormat="1" ht="12" hidden="1">
      <c r="A206" s="99"/>
      <c r="B206" s="99"/>
      <c r="C206" s="3" t="s">
        <v>40</v>
      </c>
      <c r="D206" s="3"/>
      <c r="E206" s="106"/>
      <c r="F206" s="106"/>
      <c r="G206" s="108"/>
      <c r="H206" s="106"/>
      <c r="I206" s="106"/>
    </row>
  </sheetData>
  <sheetProtection selectLockedCells="1"/>
  <mergeCells count="218">
    <mergeCell ref="M67:O67"/>
    <mergeCell ref="P65:R66"/>
    <mergeCell ref="P67:R67"/>
    <mergeCell ref="M64:R64"/>
    <mergeCell ref="M65:O66"/>
    <mergeCell ref="K66:L66"/>
    <mergeCell ref="K67:L67"/>
    <mergeCell ref="K60:L60"/>
    <mergeCell ref="K61:L61"/>
    <mergeCell ref="K62:L62"/>
    <mergeCell ref="K63:L63"/>
    <mergeCell ref="K64:L64"/>
    <mergeCell ref="P62:R62"/>
    <mergeCell ref="H60:J60"/>
    <mergeCell ref="H61:J61"/>
    <mergeCell ref="H62:J62"/>
    <mergeCell ref="H63:J63"/>
    <mergeCell ref="H64:J64"/>
    <mergeCell ref="H65:J65"/>
    <mergeCell ref="H66:J66"/>
    <mergeCell ref="H67:J67"/>
    <mergeCell ref="A8:A10"/>
    <mergeCell ref="F8:F10"/>
    <mergeCell ref="C8:C10"/>
    <mergeCell ref="F7:H7"/>
    <mergeCell ref="D8:E10"/>
    <mergeCell ref="D21:D22"/>
    <mergeCell ref="E62:F63"/>
    <mergeCell ref="A35:A36"/>
    <mergeCell ref="B53:B54"/>
    <mergeCell ref="B49:B50"/>
    <mergeCell ref="E5:F5"/>
    <mergeCell ref="E6:F6"/>
    <mergeCell ref="A64:A65"/>
    <mergeCell ref="B64:D64"/>
    <mergeCell ref="B8:B10"/>
    <mergeCell ref="A62:A63"/>
    <mergeCell ref="B62:D62"/>
    <mergeCell ref="B63:D63"/>
    <mergeCell ref="B29:B30"/>
    <mergeCell ref="B47:B48"/>
    <mergeCell ref="C41:C42"/>
    <mergeCell ref="B31:B32"/>
    <mergeCell ref="C39:C40"/>
    <mergeCell ref="C43:C44"/>
    <mergeCell ref="A66:A67"/>
    <mergeCell ref="B66:D66"/>
    <mergeCell ref="B67:D67"/>
    <mergeCell ref="E66:F67"/>
    <mergeCell ref="B65:D65"/>
    <mergeCell ref="E64:F65"/>
    <mergeCell ref="A60:A61"/>
    <mergeCell ref="B59:D59"/>
    <mergeCell ref="E59:F59"/>
    <mergeCell ref="H59:I59"/>
    <mergeCell ref="B55:B56"/>
    <mergeCell ref="C55:C56"/>
    <mergeCell ref="H55:I55"/>
    <mergeCell ref="E60:F61"/>
    <mergeCell ref="B60:D60"/>
    <mergeCell ref="B61:D61"/>
    <mergeCell ref="B51:B52"/>
    <mergeCell ref="B33:B34"/>
    <mergeCell ref="B45:B46"/>
    <mergeCell ref="B35:B36"/>
    <mergeCell ref="B37:B38"/>
    <mergeCell ref="B39:B40"/>
    <mergeCell ref="B43:B44"/>
    <mergeCell ref="B41:B42"/>
    <mergeCell ref="H49:I49"/>
    <mergeCell ref="F39:F40"/>
    <mergeCell ref="G36:I36"/>
    <mergeCell ref="G48:I48"/>
    <mergeCell ref="H43:I43"/>
    <mergeCell ref="H37:I37"/>
    <mergeCell ref="F45:F46"/>
    <mergeCell ref="G42:I42"/>
    <mergeCell ref="A21:A22"/>
    <mergeCell ref="B19:B20"/>
    <mergeCell ref="A23:A24"/>
    <mergeCell ref="D15:D16"/>
    <mergeCell ref="A15:A16"/>
    <mergeCell ref="A17:A18"/>
    <mergeCell ref="B15:B16"/>
    <mergeCell ref="B17:B18"/>
    <mergeCell ref="C23:C24"/>
    <mergeCell ref="C21:C22"/>
    <mergeCell ref="A25:A26"/>
    <mergeCell ref="A27:A28"/>
    <mergeCell ref="B23:B24"/>
    <mergeCell ref="B27:B28"/>
    <mergeCell ref="A55:A56"/>
    <mergeCell ref="A51:A52"/>
    <mergeCell ref="A45:A46"/>
    <mergeCell ref="A47:A48"/>
    <mergeCell ref="A53:A54"/>
    <mergeCell ref="A49:A50"/>
    <mergeCell ref="R9:R10"/>
    <mergeCell ref="G12:I12"/>
    <mergeCell ref="K16:L16"/>
    <mergeCell ref="G23:I23"/>
    <mergeCell ref="M21:O21"/>
    <mergeCell ref="G18:I18"/>
    <mergeCell ref="H19:I19"/>
    <mergeCell ref="G17:I17"/>
    <mergeCell ref="O9:Q10"/>
    <mergeCell ref="G11:I11"/>
    <mergeCell ref="A5:D5"/>
    <mergeCell ref="A6:D6"/>
    <mergeCell ref="A43:A44"/>
    <mergeCell ref="A41:A42"/>
    <mergeCell ref="A33:A34"/>
    <mergeCell ref="A31:A32"/>
    <mergeCell ref="A39:A40"/>
    <mergeCell ref="A37:A38"/>
    <mergeCell ref="A29:A30"/>
    <mergeCell ref="A19:A20"/>
    <mergeCell ref="P5:Q5"/>
    <mergeCell ref="G5:K5"/>
    <mergeCell ref="G6:K6"/>
    <mergeCell ref="P6:Q6"/>
    <mergeCell ref="L5:O5"/>
    <mergeCell ref="L6:O6"/>
    <mergeCell ref="A1:R1"/>
    <mergeCell ref="A3:R3"/>
    <mergeCell ref="A4:R4"/>
    <mergeCell ref="A2:R2"/>
    <mergeCell ref="C13:C14"/>
    <mergeCell ref="A11:A12"/>
    <mergeCell ref="B11:B12"/>
    <mergeCell ref="A13:A14"/>
    <mergeCell ref="L7:N7"/>
    <mergeCell ref="B13:B14"/>
    <mergeCell ref="N19:O19"/>
    <mergeCell ref="C15:C16"/>
    <mergeCell ref="C11:C12"/>
    <mergeCell ref="H13:I13"/>
    <mergeCell ref="I9:K9"/>
    <mergeCell ref="I10:K10"/>
    <mergeCell ref="F15:F16"/>
    <mergeCell ref="C17:C18"/>
    <mergeCell ref="B25:B26"/>
    <mergeCell ref="B21:B22"/>
    <mergeCell ref="C19:C20"/>
    <mergeCell ref="D27:D28"/>
    <mergeCell ref="F27:F28"/>
    <mergeCell ref="C25:C26"/>
    <mergeCell ref="F21:F22"/>
    <mergeCell ref="G35:I35"/>
    <mergeCell ref="C35:C36"/>
    <mergeCell ref="G24:I24"/>
    <mergeCell ref="H25:I25"/>
    <mergeCell ref="C27:C28"/>
    <mergeCell ref="G30:I30"/>
    <mergeCell ref="H31:I31"/>
    <mergeCell ref="D33:D34"/>
    <mergeCell ref="F33:F34"/>
    <mergeCell ref="C31:C32"/>
    <mergeCell ref="D51:D52"/>
    <mergeCell ref="G53:I53"/>
    <mergeCell ref="D39:D40"/>
    <mergeCell ref="C29:C30"/>
    <mergeCell ref="C33:C34"/>
    <mergeCell ref="C37:C38"/>
    <mergeCell ref="G29:I29"/>
    <mergeCell ref="C53:C54"/>
    <mergeCell ref="G47:I47"/>
    <mergeCell ref="G41:I41"/>
    <mergeCell ref="J38:L38"/>
    <mergeCell ref="J14:L14"/>
    <mergeCell ref="M44:O44"/>
    <mergeCell ref="K40:L40"/>
    <mergeCell ref="D45:D46"/>
    <mergeCell ref="C51:C52"/>
    <mergeCell ref="C47:C48"/>
    <mergeCell ref="F51:F52"/>
    <mergeCell ref="C45:C46"/>
    <mergeCell ref="C49:C50"/>
    <mergeCell ref="M53:O53"/>
    <mergeCell ref="J39:L39"/>
    <mergeCell ref="J50:L50"/>
    <mergeCell ref="M45:O45"/>
    <mergeCell ref="N46:O46"/>
    <mergeCell ref="L9:N9"/>
    <mergeCell ref="N22:O22"/>
    <mergeCell ref="L10:N10"/>
    <mergeCell ref="K52:L52"/>
    <mergeCell ref="J51:L51"/>
    <mergeCell ref="I7:K7"/>
    <mergeCell ref="Q34:R34"/>
    <mergeCell ref="P33:R33"/>
    <mergeCell ref="K28:L28"/>
    <mergeCell ref="P32:R32"/>
    <mergeCell ref="J15:L15"/>
    <mergeCell ref="J26:L26"/>
    <mergeCell ref="J27:L27"/>
    <mergeCell ref="O7:Q7"/>
    <mergeCell ref="M20:O20"/>
    <mergeCell ref="G64:G65"/>
    <mergeCell ref="M59:R59"/>
    <mergeCell ref="G60:G61"/>
    <mergeCell ref="G62:G63"/>
    <mergeCell ref="M63:O63"/>
    <mergeCell ref="P63:R63"/>
    <mergeCell ref="M60:R60"/>
    <mergeCell ref="M61:R61"/>
    <mergeCell ref="M62:O62"/>
    <mergeCell ref="K65:L65"/>
    <mergeCell ref="M56:O56"/>
    <mergeCell ref="P52:R52"/>
    <mergeCell ref="G66:G67"/>
    <mergeCell ref="K59:L59"/>
    <mergeCell ref="P54:R54"/>
    <mergeCell ref="P55:R55"/>
    <mergeCell ref="Q56:R56"/>
    <mergeCell ref="M54:O54"/>
    <mergeCell ref="M55:O55"/>
    <mergeCell ref="G54:I54"/>
  </mergeCells>
  <conditionalFormatting sqref="M53:O53 M55:O55">
    <cfRule type="expression" priority="1" dxfId="77" stopIfTrue="1">
      <formula>LEFT($M53,4)="пр."</formula>
    </cfRule>
  </conditionalFormatting>
  <conditionalFormatting sqref="M54:O54 M56:O56">
    <cfRule type="expression" priority="2" dxfId="77" stopIfTrue="1">
      <formula>LEFT($M53,4)="пр."</formula>
    </cfRule>
  </conditionalFormatting>
  <conditionalFormatting sqref="P55:R55">
    <cfRule type="expression" priority="3" dxfId="77" stopIfTrue="1">
      <formula>LEFT($P54,4)="поб."</formula>
    </cfRule>
  </conditionalFormatting>
  <conditionalFormatting sqref="P54:R54">
    <cfRule type="expression" priority="4" dxfId="77" stopIfTrue="1">
      <formula>LEFT($P54,4)="поб."</formula>
    </cfRule>
  </conditionalFormatting>
  <conditionalFormatting sqref="J52 G43 P34 M22 G49 G55 G37 G13 G19 G25 G31 J16 J28 M46 J40">
    <cfRule type="cellIs" priority="5" dxfId="78" operator="notEqual" stopIfTrue="1">
      <formula>0</formula>
    </cfRule>
  </conditionalFormatting>
  <conditionalFormatting sqref="D58:I58">
    <cfRule type="expression" priority="6" dxfId="79" stopIfTrue="1">
      <formula>$C$59=TRUE</formula>
    </cfRule>
  </conditionalFormatting>
  <conditionalFormatting sqref="P32:R33 D11:D14 D17:D20 D23:D26 D29:D32 D35:D38 D41:D44 D53:D56 D47:D50">
    <cfRule type="expression" priority="7" dxfId="80" stopIfTrue="1">
      <formula>COUNTIF($B$60:$D$67,D11)&gt;0</formula>
    </cfRule>
  </conditionalFormatting>
  <conditionalFormatting sqref="C11:C14 C41:C44 C53:C56 C35:C38 C17:C20 C23:C26 C29:C32 C47:C50">
    <cfRule type="expression" priority="8" dxfId="81" stopIfTrue="1">
      <formula>AND(C11&lt;&gt;"Х",C11&lt;&gt;"х",COUNTIF($C$11:$C$104,C11)&gt;1)</formula>
    </cfRule>
  </conditionalFormatting>
  <conditionalFormatting sqref="A11:A14 A17:A20 A23:A26 A29:A32 A35:A38 A41:A44 A53:A56 A47:A50">
    <cfRule type="expression" priority="9" dxfId="80" stopIfTrue="1">
      <formula>COUNTIF($B$60:$D$67,$D11)&gt;0</formula>
    </cfRule>
  </conditionalFormatting>
  <conditionalFormatting sqref="E11:E14 E17:E20 E23:E26 E29:E32 E35:E38 E41:E44 E53:E56 E47:E50">
    <cfRule type="expression" priority="10" dxfId="80" stopIfTrue="1">
      <formula>COUNTIF($B$60:$D$67,D11)&gt;0</formula>
    </cfRule>
  </conditionalFormatting>
  <conditionalFormatting sqref="G11:I11 G17:I17 G23:I23 G29:I29 G35:I35 G41:I41 G47:I47 G53:I53">
    <cfRule type="expression" priority="11" dxfId="80" stopIfTrue="1">
      <formula>COUNTIF($B$60:$D$67,G11)&gt;0</formula>
    </cfRule>
    <cfRule type="expression" priority="12" dxfId="77" stopIfTrue="1">
      <formula>LEFT($G11,4)="поб."</formula>
    </cfRule>
  </conditionalFormatting>
  <conditionalFormatting sqref="G12:I12 G18:I18 G24:I24 G30:I30 G36:I36 G42:I42 G48:I48 G54:I54">
    <cfRule type="expression" priority="13" dxfId="80" stopIfTrue="1">
      <formula>COUNTIF($B$60:$D$67,G12)&gt;0</formula>
    </cfRule>
    <cfRule type="expression" priority="14" dxfId="77" stopIfTrue="1">
      <formula>LEFT($G11,4)="поб."</formula>
    </cfRule>
  </conditionalFormatting>
  <conditionalFormatting sqref="J14:L14 J26:L26 J38:L38 J50:L50">
    <cfRule type="expression" priority="15" dxfId="80" stopIfTrue="1">
      <formula>COUNTIF($B$60:$D$67,J14)&gt;0</formula>
    </cfRule>
    <cfRule type="expression" priority="16" dxfId="77" stopIfTrue="1">
      <formula>LEFT($J14,4)="поб."</formula>
    </cfRule>
  </conditionalFormatting>
  <conditionalFormatting sqref="J15:L15 J27:L27 J39:L39 J51:L51">
    <cfRule type="expression" priority="17" dxfId="80" stopIfTrue="1">
      <formula>COUNTIF($B$60:$D$67,J15)&gt;0</formula>
    </cfRule>
    <cfRule type="expression" priority="18" dxfId="77" stopIfTrue="1">
      <formula>LEFT($J14,4)="поб."</formula>
    </cfRule>
  </conditionalFormatting>
  <conditionalFormatting sqref="M20:O20 M44:O44">
    <cfRule type="expression" priority="19" dxfId="80" stopIfTrue="1">
      <formula>COUNTIF($B$60:$D$67,M20)&gt;0</formula>
    </cfRule>
    <cfRule type="expression" priority="20" dxfId="77" stopIfTrue="1">
      <formula>LEFT($M20,4)="поб."</formula>
    </cfRule>
  </conditionalFormatting>
  <conditionalFormatting sqref="M21:O21 M45:O45">
    <cfRule type="expression" priority="21" dxfId="80" stopIfTrue="1">
      <formula>COUNTIF($B$60:$D$67,M21)&gt;0</formula>
    </cfRule>
    <cfRule type="expression" priority="22" dxfId="77" stopIfTrue="1">
      <formula>LEFT($M20,4)="поб."</formula>
    </cfRule>
  </conditionalFormatting>
  <dataValidations count="4">
    <dataValidation type="list" allowBlank="1" showInputMessage="1" showErrorMessage="1" sqref="G6">
      <formula1>$A$200:$A$205</formula1>
    </dataValidation>
    <dataValidation type="list" allowBlank="1" showInputMessage="1" showErrorMessage="1" sqref="R6">
      <formula1>$D$200:$D$204</formula1>
    </dataValidation>
    <dataValidation type="list" allowBlank="1" showInputMessage="1" showErrorMessage="1" sqref="P6:Q6">
      <formula1>$C$200:$C$203</formula1>
    </dataValidation>
    <dataValidation type="list" allowBlank="1" showInputMessage="1" showErrorMessage="1" sqref="L6:O6">
      <formula1>$B$200:$B$202</formula1>
    </dataValidation>
  </dataValidations>
  <printOptions horizontalCentered="1"/>
  <pageMargins left="0.15748031496062992" right="0.15748031496062992" top="0.5118110236220472" bottom="0.2755905511811024" header="0.15748031496062992" footer="0.1968503937007874"/>
  <pageSetup fitToHeight="1" fitToWidth="1" horizontalDpi="600" verticalDpi="600" orientation="portrait" paperSize="9" scale="73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8"/>
  <sheetViews>
    <sheetView showGridLines="0" workbookViewId="0" topLeftCell="A1">
      <pane ySplit="11" topLeftCell="A51" activePane="bottomLeft" state="frozen"/>
      <selection pane="topLeft" activeCell="A1" sqref="A1"/>
      <selection pane="bottomLeft" activeCell="I80" sqref="I80"/>
    </sheetView>
  </sheetViews>
  <sheetFormatPr defaultColWidth="7.140625" defaultRowHeight="12" customHeight="1"/>
  <cols>
    <col min="1" max="1" width="4.57421875" style="1" customWidth="1"/>
    <col min="2" max="2" width="1.57421875" style="1" customWidth="1"/>
    <col min="3" max="3" width="12.57421875" style="2" customWidth="1"/>
    <col min="4" max="4" width="4.57421875" style="2" customWidth="1"/>
    <col min="5" max="5" width="1.57421875" style="2" customWidth="1"/>
    <col min="6" max="6" width="12.57421875" style="2" customWidth="1"/>
    <col min="7" max="7" width="4.57421875" style="1" customWidth="1"/>
    <col min="8" max="8" width="1.57421875" style="1" customWidth="1"/>
    <col min="9" max="9" width="12.57421875" style="1" customWidth="1"/>
    <col min="10" max="10" width="4.57421875" style="6" customWidth="1"/>
    <col min="11" max="11" width="1.57421875" style="6" customWidth="1"/>
    <col min="12" max="12" width="12.57421875" style="1" customWidth="1"/>
    <col min="13" max="13" width="4.57421875" style="1" customWidth="1"/>
    <col min="14" max="14" width="1.57421875" style="1" customWidth="1"/>
    <col min="15" max="15" width="12.57421875" style="1" customWidth="1"/>
    <col min="16" max="16" width="4.57421875" style="1" customWidth="1"/>
    <col min="17" max="17" width="6.00390625" style="1" customWidth="1"/>
    <col min="18" max="18" width="5.421875" style="1" customWidth="1"/>
    <col min="19" max="23" width="7.140625" style="1" customWidth="1"/>
    <col min="24" max="24" width="11.140625" style="1" hidden="1" customWidth="1"/>
    <col min="25" max="16384" width="7.140625" style="1" customWidth="1"/>
  </cols>
  <sheetData>
    <row r="1" spans="1:19" ht="30" customHeight="1">
      <c r="A1" s="477" t="str">
        <f>IF(OR(K10="МУЖЧИНЫ И ЖЕНЩИНЫ",K10="ЮНОШИ И ДЕВУШКИ",K10="ЮНИОРЫ И ЮНИОРКИ"),"ОСНОВНОЙ ТУРНИР В СПОРТИВНОЙ ДИСЦИПЛИНЕ “ПЛЯЖНЫЙ ТЕННИС - СМЕШАННЫЙ ПАРНЫЙ РАЗРЯД“","ОСНОВНОЙ ТУРНИР В СПОРТИВНОЙ ДИСЦИПЛИНЕ “ПЛЯЖНЫЙ ТЕННИС - ПАРНЫЙ РАЗРЯД“")</f>
        <v>ОСНОВНОЙ ТУРНИР В СПОРТИВНОЙ ДИСЦИПЛИНЕ “ПЛЯЖНЫЙ ТЕННИС - ПАРНЫЙ РАЗРЯД“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</row>
    <row r="2" spans="1:19" ht="12">
      <c r="A2" s="478" t="s">
        <v>15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</row>
    <row r="3" spans="1:19" ht="24.75">
      <c r="A3" s="479" t="s">
        <v>60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</row>
    <row r="4" spans="1:19" s="6" customFormat="1" ht="18" hidden="1">
      <c r="A4" s="480"/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</row>
    <row r="5" spans="3:18" s="49" customFormat="1" ht="14.25" customHeight="1" hidden="1"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</row>
    <row r="6" spans="3:18" s="49" customFormat="1" ht="11.25" customHeight="1" hidden="1"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</row>
    <row r="7" spans="3:18" s="49" customFormat="1" ht="12" hidden="1"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3:18" s="49" customFormat="1" ht="11.25" customHeight="1"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</row>
    <row r="9" spans="1:19" s="103" customFormat="1" ht="12">
      <c r="A9" s="481" t="s">
        <v>16</v>
      </c>
      <c r="B9" s="481"/>
      <c r="C9" s="481"/>
      <c r="D9" s="481"/>
      <c r="E9" s="482" t="s">
        <v>17</v>
      </c>
      <c r="F9" s="483"/>
      <c r="G9" s="484"/>
      <c r="H9" s="482" t="s">
        <v>18</v>
      </c>
      <c r="I9" s="483"/>
      <c r="J9" s="484"/>
      <c r="K9" s="482" t="s">
        <v>42</v>
      </c>
      <c r="L9" s="483"/>
      <c r="M9" s="483"/>
      <c r="N9" s="483"/>
      <c r="O9" s="484"/>
      <c r="P9" s="481" t="s">
        <v>19</v>
      </c>
      <c r="Q9" s="481"/>
      <c r="R9" s="481" t="s">
        <v>41</v>
      </c>
      <c r="S9" s="481"/>
    </row>
    <row r="10" spans="1:24" s="185" customFormat="1" ht="13.5" customHeight="1">
      <c r="A10" s="466" t="s">
        <v>61</v>
      </c>
      <c r="B10" s="466"/>
      <c r="C10" s="466"/>
      <c r="D10" s="466"/>
      <c r="E10" s="467">
        <v>44415</v>
      </c>
      <c r="F10" s="468"/>
      <c r="G10" s="469"/>
      <c r="H10" s="470" t="s">
        <v>38</v>
      </c>
      <c r="I10" s="471"/>
      <c r="J10" s="472"/>
      <c r="K10" s="473" t="s">
        <v>62</v>
      </c>
      <c r="L10" s="474"/>
      <c r="M10" s="474"/>
      <c r="N10" s="474"/>
      <c r="O10" s="475"/>
      <c r="P10" s="476" t="s">
        <v>24</v>
      </c>
      <c r="Q10" s="476"/>
      <c r="R10" s="476" t="s">
        <v>23</v>
      </c>
      <c r="S10" s="476"/>
      <c r="X10" s="186"/>
    </row>
    <row r="11" spans="3:18" s="6" customFormat="1" ht="11.25" customHeight="1" hidden="1">
      <c r="C11" s="103"/>
      <c r="D11" s="103"/>
      <c r="E11" s="103"/>
      <c r="F11" s="103"/>
      <c r="J11" s="187"/>
      <c r="K11" s="187"/>
      <c r="P11" s="187"/>
      <c r="R11" s="188"/>
    </row>
    <row r="12" spans="2:18" s="101" customFormat="1" ht="13.5" customHeight="1" hidden="1">
      <c r="B12" s="462"/>
      <c r="C12" s="189"/>
      <c r="D12" s="189"/>
      <c r="E12" s="190"/>
      <c r="F12" s="191"/>
      <c r="G12" s="191"/>
      <c r="H12" s="7"/>
      <c r="K12" s="110"/>
      <c r="L12" s="191"/>
      <c r="M12" s="191"/>
      <c r="N12" s="8"/>
      <c r="Q12" s="191"/>
      <c r="R12" s="191"/>
    </row>
    <row r="13" spans="2:18" s="3" customFormat="1" ht="9" customHeight="1" hidden="1">
      <c r="B13" s="463"/>
      <c r="C13" s="465" t="s">
        <v>0</v>
      </c>
      <c r="D13" s="465"/>
      <c r="E13" s="465"/>
      <c r="F13" s="465"/>
      <c r="G13" s="465"/>
      <c r="H13" s="465"/>
      <c r="I13" s="465"/>
      <c r="J13" s="465"/>
      <c r="K13" s="465"/>
      <c r="L13" s="465"/>
      <c r="M13" s="465"/>
      <c r="N13" s="465"/>
      <c r="O13" s="465"/>
      <c r="P13" s="465"/>
      <c r="Q13" s="465"/>
      <c r="R13" s="465"/>
    </row>
    <row r="14" spans="2:18" ht="9" customHeight="1" hidden="1">
      <c r="B14" s="463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</row>
    <row r="15" spans="1:18" ht="10.5" customHeight="1" hidden="1">
      <c r="A15" s="444"/>
      <c r="B15" s="464"/>
      <c r="C15" s="44"/>
      <c r="D15" s="44"/>
      <c r="E15" s="12"/>
      <c r="F15" s="1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9"/>
      <c r="R15" s="9"/>
    </row>
    <row r="16" spans="1:18" s="3" customFormat="1" ht="10.5" customHeight="1" hidden="1">
      <c r="A16" s="444"/>
      <c r="B16" s="34"/>
      <c r="C16" s="221"/>
      <c r="D16" s="221"/>
      <c r="E16" s="425"/>
      <c r="F16" s="425"/>
      <c r="G16" s="425"/>
      <c r="H16" s="12"/>
      <c r="I16" s="12"/>
      <c r="J16" s="14"/>
      <c r="K16" s="14"/>
      <c r="L16" s="193"/>
      <c r="M16" s="193"/>
      <c r="N16" s="193"/>
      <c r="O16" s="14"/>
      <c r="P16" s="14"/>
      <c r="Q16" s="15"/>
      <c r="R16" s="16"/>
    </row>
    <row r="17" spans="1:18" s="3" customFormat="1" ht="10.5" customHeight="1" hidden="1">
      <c r="A17" s="444"/>
      <c r="B17" s="13"/>
      <c r="C17" s="222"/>
      <c r="D17" s="223"/>
      <c r="E17" s="441"/>
      <c r="F17" s="442"/>
      <c r="G17" s="442"/>
      <c r="H17" s="12"/>
      <c r="I17" s="12"/>
      <c r="J17" s="14"/>
      <c r="K17" s="14"/>
      <c r="L17" s="193"/>
      <c r="M17" s="193"/>
      <c r="N17" s="193"/>
      <c r="O17" s="193"/>
      <c r="P17" s="193"/>
      <c r="Q17" s="15"/>
      <c r="R17" s="16"/>
    </row>
    <row r="18" spans="1:18" s="3" customFormat="1" ht="10.5" customHeight="1" hidden="1">
      <c r="A18" s="444"/>
      <c r="B18" s="13"/>
      <c r="C18" s="221"/>
      <c r="D18" s="224"/>
      <c r="E18" s="194"/>
      <c r="F18" s="447"/>
      <c r="G18" s="447"/>
      <c r="H18" s="439"/>
      <c r="I18" s="425"/>
      <c r="J18" s="425"/>
      <c r="K18" s="18"/>
      <c r="L18" s="193"/>
      <c r="M18" s="193"/>
      <c r="N18" s="193"/>
      <c r="O18" s="193"/>
      <c r="P18" s="193"/>
      <c r="Q18" s="15"/>
      <c r="R18" s="16"/>
    </row>
    <row r="19" spans="1:18" s="3" customFormat="1" ht="10.5" customHeight="1" hidden="1">
      <c r="A19" s="444"/>
      <c r="B19" s="13"/>
      <c r="C19" s="222"/>
      <c r="D19" s="222"/>
      <c r="E19" s="19"/>
      <c r="F19" s="448"/>
      <c r="G19" s="448"/>
      <c r="H19" s="441"/>
      <c r="I19" s="442"/>
      <c r="J19" s="442"/>
      <c r="K19" s="18"/>
      <c r="L19" s="14"/>
      <c r="M19" s="193"/>
      <c r="N19" s="193"/>
      <c r="O19" s="14"/>
      <c r="P19" s="195"/>
      <c r="Q19" s="20"/>
      <c r="R19" s="16"/>
    </row>
    <row r="20" spans="1:18" s="3" customFormat="1" ht="10.5" customHeight="1" hidden="1">
      <c r="A20" s="444"/>
      <c r="B20" s="13"/>
      <c r="C20" s="221"/>
      <c r="D20" s="221"/>
      <c r="E20" s="425"/>
      <c r="F20" s="425"/>
      <c r="G20" s="440"/>
      <c r="H20" s="177"/>
      <c r="I20" s="447"/>
      <c r="J20" s="454"/>
      <c r="K20" s="17"/>
      <c r="L20" s="14"/>
      <c r="M20" s="193"/>
      <c r="N20" s="193"/>
      <c r="O20" s="14"/>
      <c r="P20" s="195"/>
      <c r="Q20" s="20"/>
      <c r="R20" s="16"/>
    </row>
    <row r="21" spans="1:18" s="3" customFormat="1" ht="10.5" customHeight="1" hidden="1">
      <c r="A21" s="444"/>
      <c r="B21" s="13"/>
      <c r="C21" s="222"/>
      <c r="D21" s="223"/>
      <c r="E21" s="441"/>
      <c r="F21" s="442"/>
      <c r="G21" s="443"/>
      <c r="H21" s="17"/>
      <c r="I21" s="448"/>
      <c r="J21" s="455"/>
      <c r="K21" s="17"/>
      <c r="L21" s="193"/>
      <c r="M21" s="193"/>
      <c r="N21" s="193"/>
      <c r="O21" s="14"/>
      <c r="P21" s="195"/>
      <c r="Q21" s="20"/>
      <c r="R21" s="16"/>
    </row>
    <row r="22" spans="1:18" s="3" customFormat="1" ht="10.5" customHeight="1" hidden="1">
      <c r="A22" s="444"/>
      <c r="B22" s="13"/>
      <c r="C22" s="221"/>
      <c r="D22" s="224"/>
      <c r="E22" s="194"/>
      <c r="F22" s="447"/>
      <c r="G22" s="447"/>
      <c r="H22" s="18"/>
      <c r="I22" s="18"/>
      <c r="J22" s="193"/>
      <c r="K22" s="439"/>
      <c r="L22" s="425"/>
      <c r="M22" s="425"/>
      <c r="N22" s="196"/>
      <c r="O22" s="14"/>
      <c r="P22" s="195"/>
      <c r="Q22" s="20"/>
      <c r="R22" s="16"/>
    </row>
    <row r="23" spans="1:18" s="3" customFormat="1" ht="10.5" customHeight="1" hidden="1">
      <c r="A23" s="444"/>
      <c r="B23" s="13"/>
      <c r="C23" s="222"/>
      <c r="D23" s="222"/>
      <c r="E23" s="19"/>
      <c r="F23" s="448"/>
      <c r="G23" s="448"/>
      <c r="H23" s="18"/>
      <c r="I23" s="18"/>
      <c r="J23" s="14"/>
      <c r="K23" s="441"/>
      <c r="L23" s="442"/>
      <c r="M23" s="442"/>
      <c r="N23" s="196"/>
      <c r="O23" s="14"/>
      <c r="P23" s="195"/>
      <c r="Q23" s="15"/>
      <c r="R23" s="16"/>
    </row>
    <row r="24" spans="1:18" s="3" customFormat="1" ht="10.5" customHeight="1" hidden="1">
      <c r="A24" s="444"/>
      <c r="B24" s="34"/>
      <c r="C24" s="221"/>
      <c r="D24" s="221"/>
      <c r="E24" s="425"/>
      <c r="F24" s="425"/>
      <c r="G24" s="425"/>
      <c r="H24" s="12"/>
      <c r="I24" s="12"/>
      <c r="J24" s="14"/>
      <c r="K24" s="197"/>
      <c r="L24" s="457"/>
      <c r="M24" s="457"/>
      <c r="N24" s="198"/>
      <c r="O24" s="14"/>
      <c r="P24" s="195"/>
      <c r="Q24" s="23"/>
      <c r="R24" s="16"/>
    </row>
    <row r="25" spans="1:18" s="3" customFormat="1" ht="10.5" customHeight="1" hidden="1">
      <c r="A25" s="444"/>
      <c r="B25" s="13"/>
      <c r="C25" s="222"/>
      <c r="D25" s="223"/>
      <c r="E25" s="441"/>
      <c r="F25" s="442"/>
      <c r="G25" s="442"/>
      <c r="H25" s="12"/>
      <c r="I25" s="12"/>
      <c r="J25" s="193"/>
      <c r="K25" s="199"/>
      <c r="L25" s="458"/>
      <c r="M25" s="458"/>
      <c r="N25" s="198"/>
      <c r="O25" s="14"/>
      <c r="P25" s="195"/>
      <c r="Q25" s="23"/>
      <c r="R25" s="16"/>
    </row>
    <row r="26" spans="1:18" s="3" customFormat="1" ht="10.5" customHeight="1" hidden="1">
      <c r="A26" s="444"/>
      <c r="B26" s="13"/>
      <c r="C26" s="221"/>
      <c r="D26" s="224"/>
      <c r="E26" s="194"/>
      <c r="F26" s="447"/>
      <c r="G26" s="447"/>
      <c r="H26" s="439"/>
      <c r="I26" s="425"/>
      <c r="J26" s="440"/>
      <c r="K26" s="25"/>
      <c r="L26" s="14"/>
      <c r="M26" s="193"/>
      <c r="N26" s="199"/>
      <c r="O26" s="14"/>
      <c r="P26" s="195"/>
      <c r="Q26" s="23"/>
      <c r="R26" s="26"/>
    </row>
    <row r="27" spans="1:18" s="3" customFormat="1" ht="10.5" customHeight="1" hidden="1">
      <c r="A27" s="444"/>
      <c r="B27" s="13"/>
      <c r="C27" s="222"/>
      <c r="D27" s="222"/>
      <c r="E27" s="19"/>
      <c r="F27" s="448"/>
      <c r="G27" s="448"/>
      <c r="H27" s="441"/>
      <c r="I27" s="442"/>
      <c r="J27" s="443"/>
      <c r="K27" s="25"/>
      <c r="L27" s="14"/>
      <c r="M27" s="193"/>
      <c r="N27" s="199"/>
      <c r="O27" s="14"/>
      <c r="P27" s="195"/>
      <c r="Q27" s="23"/>
      <c r="R27" s="27"/>
    </row>
    <row r="28" spans="1:18" s="3" customFormat="1" ht="10.5" customHeight="1" hidden="1">
      <c r="A28" s="444"/>
      <c r="B28" s="13"/>
      <c r="C28" s="221"/>
      <c r="D28" s="221"/>
      <c r="E28" s="425"/>
      <c r="F28" s="425"/>
      <c r="G28" s="440"/>
      <c r="H28" s="177"/>
      <c r="I28" s="447"/>
      <c r="J28" s="447"/>
      <c r="K28" s="12"/>
      <c r="L28" s="14"/>
      <c r="M28" s="193"/>
      <c r="N28" s="199"/>
      <c r="O28" s="14"/>
      <c r="P28" s="195"/>
      <c r="Q28" s="23"/>
      <c r="R28" s="27"/>
    </row>
    <row r="29" spans="1:18" s="3" customFormat="1" ht="10.5" customHeight="1" hidden="1">
      <c r="A29" s="444"/>
      <c r="B29" s="13"/>
      <c r="C29" s="222"/>
      <c r="D29" s="223"/>
      <c r="E29" s="441"/>
      <c r="F29" s="442"/>
      <c r="G29" s="443"/>
      <c r="H29" s="17"/>
      <c r="I29" s="448"/>
      <c r="J29" s="448"/>
      <c r="K29" s="12"/>
      <c r="L29" s="14"/>
      <c r="M29" s="193"/>
      <c r="N29" s="199"/>
      <c r="O29" s="14"/>
      <c r="P29" s="195"/>
      <c r="Q29" s="23"/>
      <c r="R29" s="28"/>
    </row>
    <row r="30" spans="1:18" s="3" customFormat="1" ht="10.5" customHeight="1" hidden="1">
      <c r="A30" s="444"/>
      <c r="B30" s="13"/>
      <c r="C30" s="221"/>
      <c r="D30" s="224"/>
      <c r="E30" s="194"/>
      <c r="F30" s="447"/>
      <c r="G30" s="447"/>
      <c r="H30" s="18"/>
      <c r="I30" s="18"/>
      <c r="J30" s="193"/>
      <c r="K30" s="193"/>
      <c r="L30" s="14"/>
      <c r="M30" s="14"/>
      <c r="N30" s="439"/>
      <c r="O30" s="425"/>
      <c r="P30" s="425"/>
      <c r="Q30" s="20"/>
      <c r="R30" s="28"/>
    </row>
    <row r="31" spans="1:18" s="3" customFormat="1" ht="10.5" customHeight="1" hidden="1">
      <c r="A31" s="444"/>
      <c r="B31" s="13"/>
      <c r="C31" s="222"/>
      <c r="D31" s="222"/>
      <c r="E31" s="19"/>
      <c r="F31" s="448"/>
      <c r="G31" s="448"/>
      <c r="H31" s="18"/>
      <c r="I31" s="18"/>
      <c r="J31" s="14"/>
      <c r="K31" s="14"/>
      <c r="L31" s="14"/>
      <c r="M31" s="14"/>
      <c r="N31" s="441"/>
      <c r="O31" s="442"/>
      <c r="P31" s="442"/>
      <c r="Q31" s="459"/>
      <c r="R31" s="28"/>
    </row>
    <row r="32" spans="1:18" s="3" customFormat="1" ht="10.5" customHeight="1" hidden="1">
      <c r="A32" s="444"/>
      <c r="B32" s="13"/>
      <c r="C32" s="221"/>
      <c r="D32" s="221"/>
      <c r="E32" s="425"/>
      <c r="F32" s="425"/>
      <c r="G32" s="425"/>
      <c r="H32" s="12"/>
      <c r="I32" s="12"/>
      <c r="J32" s="14"/>
      <c r="K32" s="14"/>
      <c r="L32" s="14"/>
      <c r="M32" s="14"/>
      <c r="N32" s="197"/>
      <c r="O32" s="460"/>
      <c r="P32" s="460"/>
      <c r="Q32" s="459"/>
      <c r="R32" s="28"/>
    </row>
    <row r="33" spans="1:18" s="3" customFormat="1" ht="10.5" customHeight="1" hidden="1">
      <c r="A33" s="444"/>
      <c r="B33" s="13"/>
      <c r="C33" s="222"/>
      <c r="D33" s="223"/>
      <c r="E33" s="441"/>
      <c r="F33" s="442"/>
      <c r="G33" s="442"/>
      <c r="H33" s="12"/>
      <c r="I33" s="12"/>
      <c r="J33" s="193"/>
      <c r="K33" s="193"/>
      <c r="L33" s="14"/>
      <c r="M33" s="14"/>
      <c r="N33" s="24"/>
      <c r="O33" s="461"/>
      <c r="P33" s="461"/>
      <c r="Q33" s="23"/>
      <c r="R33" s="28"/>
    </row>
    <row r="34" spans="1:18" s="3" customFormat="1" ht="10.5" customHeight="1" hidden="1">
      <c r="A34" s="444"/>
      <c r="B34" s="13"/>
      <c r="C34" s="221"/>
      <c r="D34" s="224"/>
      <c r="E34" s="194"/>
      <c r="F34" s="447"/>
      <c r="G34" s="447"/>
      <c r="H34" s="439"/>
      <c r="I34" s="425"/>
      <c r="J34" s="425"/>
      <c r="K34" s="18"/>
      <c r="L34" s="14"/>
      <c r="M34" s="193"/>
      <c r="N34" s="199"/>
      <c r="O34" s="14"/>
      <c r="P34" s="195"/>
      <c r="Q34" s="23"/>
      <c r="R34" s="28"/>
    </row>
    <row r="35" spans="1:18" s="3" customFormat="1" ht="10.5" customHeight="1" hidden="1">
      <c r="A35" s="444"/>
      <c r="B35" s="13"/>
      <c r="C35" s="222"/>
      <c r="D35" s="222"/>
      <c r="E35" s="19"/>
      <c r="F35" s="448"/>
      <c r="G35" s="448"/>
      <c r="H35" s="441"/>
      <c r="I35" s="442"/>
      <c r="J35" s="442"/>
      <c r="K35" s="18"/>
      <c r="L35" s="14"/>
      <c r="M35" s="193"/>
      <c r="N35" s="199"/>
      <c r="O35" s="14"/>
      <c r="P35" s="195"/>
      <c r="Q35" s="23"/>
      <c r="R35" s="28"/>
    </row>
    <row r="36" spans="1:18" s="3" customFormat="1" ht="10.5" customHeight="1" hidden="1">
      <c r="A36" s="444"/>
      <c r="B36" s="13"/>
      <c r="C36" s="221"/>
      <c r="D36" s="221"/>
      <c r="E36" s="425"/>
      <c r="F36" s="425"/>
      <c r="G36" s="440"/>
      <c r="H36" s="177"/>
      <c r="I36" s="447"/>
      <c r="J36" s="454"/>
      <c r="K36" s="17"/>
      <c r="L36" s="14"/>
      <c r="M36" s="193"/>
      <c r="N36" s="199"/>
      <c r="O36" s="14"/>
      <c r="P36" s="195"/>
      <c r="Q36" s="23"/>
      <c r="R36" s="28"/>
    </row>
    <row r="37" spans="1:18" s="3" customFormat="1" ht="10.5" customHeight="1" hidden="1">
      <c r="A37" s="444"/>
      <c r="B37" s="13"/>
      <c r="C37" s="222"/>
      <c r="D37" s="223"/>
      <c r="E37" s="441"/>
      <c r="F37" s="442"/>
      <c r="G37" s="443"/>
      <c r="H37" s="17"/>
      <c r="I37" s="448"/>
      <c r="J37" s="455"/>
      <c r="K37" s="17"/>
      <c r="L37" s="193"/>
      <c r="M37" s="193"/>
      <c r="N37" s="199"/>
      <c r="O37" s="14"/>
      <c r="P37" s="195"/>
      <c r="Q37" s="23"/>
      <c r="R37" s="28"/>
    </row>
    <row r="38" spans="1:18" s="3" customFormat="1" ht="10.5" customHeight="1" hidden="1">
      <c r="A38" s="444"/>
      <c r="B38" s="34"/>
      <c r="C38" s="221"/>
      <c r="D38" s="224"/>
      <c r="E38" s="194"/>
      <c r="F38" s="447"/>
      <c r="G38" s="447"/>
      <c r="H38" s="18"/>
      <c r="I38" s="18"/>
      <c r="J38" s="193"/>
      <c r="K38" s="439"/>
      <c r="L38" s="425"/>
      <c r="M38" s="440"/>
      <c r="N38" s="200"/>
      <c r="O38" s="14"/>
      <c r="P38" s="195"/>
      <c r="Q38" s="23"/>
      <c r="R38" s="28"/>
    </row>
    <row r="39" spans="1:30" s="3" customFormat="1" ht="10.5" customHeight="1" hidden="1">
      <c r="A39" s="444"/>
      <c r="B39" s="13"/>
      <c r="C39" s="222"/>
      <c r="D39" s="222"/>
      <c r="E39" s="19"/>
      <c r="F39" s="448"/>
      <c r="G39" s="448"/>
      <c r="H39" s="18"/>
      <c r="I39" s="18"/>
      <c r="J39" s="14"/>
      <c r="K39" s="441"/>
      <c r="L39" s="442"/>
      <c r="M39" s="443"/>
      <c r="N39" s="200"/>
      <c r="O39" s="14"/>
      <c r="P39" s="195"/>
      <c r="Q39" s="15"/>
      <c r="R39" s="28"/>
      <c r="V39" s="29"/>
      <c r="W39" s="15"/>
      <c r="X39" s="15"/>
      <c r="Y39" s="23"/>
      <c r="Z39" s="23"/>
      <c r="AA39" s="15"/>
      <c r="AB39" s="15"/>
      <c r="AC39" s="15"/>
      <c r="AD39" s="20"/>
    </row>
    <row r="40" spans="1:30" s="3" customFormat="1" ht="10.5" customHeight="1" hidden="1">
      <c r="A40" s="444"/>
      <c r="B40" s="13"/>
      <c r="C40" s="221"/>
      <c r="D40" s="221"/>
      <c r="E40" s="425"/>
      <c r="F40" s="425"/>
      <c r="G40" s="425"/>
      <c r="H40" s="12"/>
      <c r="I40" s="12"/>
      <c r="J40" s="14"/>
      <c r="K40" s="197"/>
      <c r="L40" s="457"/>
      <c r="M40" s="457"/>
      <c r="N40" s="201"/>
      <c r="O40" s="14"/>
      <c r="P40" s="195"/>
      <c r="Q40" s="23"/>
      <c r="R40" s="28"/>
      <c r="V40" s="15"/>
      <c r="W40" s="15"/>
      <c r="X40" s="15"/>
      <c r="Y40" s="23"/>
      <c r="Z40" s="23"/>
      <c r="AA40" s="23"/>
      <c r="AB40" s="23"/>
      <c r="AC40" s="15"/>
      <c r="AD40" s="20"/>
    </row>
    <row r="41" spans="1:30" s="3" customFormat="1" ht="10.5" customHeight="1" hidden="1">
      <c r="A41" s="444"/>
      <c r="B41" s="13"/>
      <c r="C41" s="222"/>
      <c r="D41" s="223"/>
      <c r="E41" s="441"/>
      <c r="F41" s="442"/>
      <c r="G41" s="442"/>
      <c r="H41" s="12"/>
      <c r="I41" s="12"/>
      <c r="J41" s="193"/>
      <c r="K41" s="199"/>
      <c r="L41" s="458"/>
      <c r="M41" s="458"/>
      <c r="N41" s="201"/>
      <c r="O41" s="14"/>
      <c r="P41" s="195"/>
      <c r="Q41" s="23"/>
      <c r="R41" s="28"/>
      <c r="V41" s="15"/>
      <c r="W41" s="15"/>
      <c r="X41" s="23"/>
      <c r="Y41" s="23"/>
      <c r="Z41" s="23"/>
      <c r="AA41" s="23"/>
      <c r="AB41" s="23"/>
      <c r="AC41" s="15"/>
      <c r="AD41" s="20"/>
    </row>
    <row r="42" spans="1:30" s="3" customFormat="1" ht="10.5" customHeight="1" hidden="1">
      <c r="A42" s="444"/>
      <c r="B42" s="13"/>
      <c r="C42" s="221"/>
      <c r="D42" s="224"/>
      <c r="E42" s="194"/>
      <c r="F42" s="447"/>
      <c r="G42" s="447"/>
      <c r="H42" s="439"/>
      <c r="I42" s="425"/>
      <c r="J42" s="440"/>
      <c r="K42" s="25"/>
      <c r="L42" s="14"/>
      <c r="M42" s="193"/>
      <c r="N42" s="193"/>
      <c r="O42" s="14"/>
      <c r="P42" s="195"/>
      <c r="Q42" s="23"/>
      <c r="R42" s="28"/>
      <c r="V42" s="15"/>
      <c r="W42" s="15"/>
      <c r="X42" s="23"/>
      <c r="Y42" s="15"/>
      <c r="Z42" s="23"/>
      <c r="AA42" s="15"/>
      <c r="AB42" s="26"/>
      <c r="AC42" s="20"/>
      <c r="AD42" s="28"/>
    </row>
    <row r="43" spans="1:30" s="3" customFormat="1" ht="10.5" customHeight="1" hidden="1">
      <c r="A43" s="444"/>
      <c r="B43" s="13"/>
      <c r="C43" s="222"/>
      <c r="D43" s="222"/>
      <c r="E43" s="19"/>
      <c r="F43" s="448"/>
      <c r="G43" s="448"/>
      <c r="H43" s="441"/>
      <c r="I43" s="442"/>
      <c r="J43" s="443"/>
      <c r="K43" s="25"/>
      <c r="L43" s="14"/>
      <c r="M43" s="193"/>
      <c r="N43" s="193"/>
      <c r="O43" s="14"/>
      <c r="P43" s="195"/>
      <c r="Q43" s="23"/>
      <c r="R43" s="28"/>
      <c r="V43" s="15"/>
      <c r="W43" s="15"/>
      <c r="X43" s="23"/>
      <c r="Y43" s="15"/>
      <c r="Z43" s="23"/>
      <c r="AA43" s="15"/>
      <c r="AB43" s="26"/>
      <c r="AC43" s="20"/>
      <c r="AD43" s="28"/>
    </row>
    <row r="44" spans="1:30" s="3" customFormat="1" ht="10.5" customHeight="1" hidden="1">
      <c r="A44" s="444"/>
      <c r="B44" s="13"/>
      <c r="C44" s="221"/>
      <c r="D44" s="221"/>
      <c r="E44" s="425"/>
      <c r="F44" s="425"/>
      <c r="G44" s="440"/>
      <c r="H44" s="177"/>
      <c r="I44" s="447"/>
      <c r="J44" s="447"/>
      <c r="K44" s="12"/>
      <c r="L44" s="14"/>
      <c r="M44" s="14"/>
      <c r="N44" s="14"/>
      <c r="O44" s="14"/>
      <c r="P44" s="14"/>
      <c r="Q44" s="15"/>
      <c r="R44" s="28"/>
      <c r="V44" s="15"/>
      <c r="W44" s="15"/>
      <c r="X44" s="23"/>
      <c r="Y44" s="23"/>
      <c r="Z44" s="23"/>
      <c r="AA44" s="15"/>
      <c r="AB44" s="26"/>
      <c r="AC44" s="20"/>
      <c r="AD44" s="28"/>
    </row>
    <row r="45" spans="1:30" s="3" customFormat="1" ht="10.5" customHeight="1" hidden="1">
      <c r="A45" s="444"/>
      <c r="B45" s="13"/>
      <c r="C45" s="222"/>
      <c r="D45" s="223"/>
      <c r="E45" s="441"/>
      <c r="F45" s="442"/>
      <c r="G45" s="443"/>
      <c r="H45" s="17"/>
      <c r="I45" s="448"/>
      <c r="J45" s="448"/>
      <c r="K45" s="12"/>
      <c r="L45" s="14"/>
      <c r="M45" s="193"/>
      <c r="N45" s="193"/>
      <c r="O45" s="14"/>
      <c r="P45" s="193"/>
      <c r="Q45" s="15"/>
      <c r="R45" s="28"/>
      <c r="V45" s="15"/>
      <c r="W45" s="15"/>
      <c r="X45" s="23"/>
      <c r="Y45" s="23"/>
      <c r="Z45" s="23"/>
      <c r="AA45" s="15"/>
      <c r="AB45" s="26"/>
      <c r="AC45" s="20"/>
      <c r="AD45" s="28"/>
    </row>
    <row r="46" spans="1:30" s="3" customFormat="1" ht="10.5" customHeight="1" hidden="1">
      <c r="A46" s="444"/>
      <c r="B46" s="34"/>
      <c r="C46" s="221"/>
      <c r="D46" s="224"/>
      <c r="E46" s="194"/>
      <c r="F46" s="447"/>
      <c r="G46" s="447"/>
      <c r="H46" s="18"/>
      <c r="I46" s="18"/>
      <c r="J46" s="193"/>
      <c r="K46" s="193"/>
      <c r="L46" s="14"/>
      <c r="M46" s="193"/>
      <c r="N46" s="193"/>
      <c r="O46" s="14"/>
      <c r="P46" s="14"/>
      <c r="Q46" s="15"/>
      <c r="R46" s="28"/>
      <c r="V46" s="15"/>
      <c r="W46" s="15"/>
      <c r="X46" s="15"/>
      <c r="Y46" s="23"/>
      <c r="Z46" s="23"/>
      <c r="AA46" s="15"/>
      <c r="AB46" s="26"/>
      <c r="AC46" s="15"/>
      <c r="AD46" s="28"/>
    </row>
    <row r="47" spans="1:30" s="3" customFormat="1" ht="10.5" customHeight="1" hidden="1">
      <c r="A47" s="13"/>
      <c r="B47" s="13"/>
      <c r="C47" s="30"/>
      <c r="D47" s="30"/>
      <c r="E47" s="19"/>
      <c r="F47" s="448"/>
      <c r="G47" s="448"/>
      <c r="H47" s="18"/>
      <c r="I47" s="18"/>
      <c r="J47" s="193"/>
      <c r="K47" s="193"/>
      <c r="L47" s="14"/>
      <c r="M47" s="193"/>
      <c r="N47" s="193"/>
      <c r="O47" s="14"/>
      <c r="P47" s="14"/>
      <c r="Q47" s="15"/>
      <c r="R47" s="28"/>
      <c r="V47" s="15"/>
      <c r="W47" s="15"/>
      <c r="X47" s="15"/>
      <c r="Y47" s="23"/>
      <c r="Z47" s="23"/>
      <c r="AA47" s="15"/>
      <c r="AB47" s="26"/>
      <c r="AC47" s="15"/>
      <c r="AD47" s="28"/>
    </row>
    <row r="48" spans="3:30" s="3" customFormat="1" ht="10.5" customHeight="1">
      <c r="C48" s="456" t="s">
        <v>1</v>
      </c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  <c r="O48" s="456"/>
      <c r="P48" s="456"/>
      <c r="Q48" s="456"/>
      <c r="R48" s="456"/>
      <c r="V48" s="15"/>
      <c r="W48" s="15"/>
      <c r="X48" s="15"/>
      <c r="Y48" s="23"/>
      <c r="Z48" s="23"/>
      <c r="AA48" s="15"/>
      <c r="AB48" s="26"/>
      <c r="AC48" s="23"/>
      <c r="AD48" s="28"/>
    </row>
    <row r="49" spans="3:30" s="3" customFormat="1" ht="10.5" customHeight="1">
      <c r="C49" s="456"/>
      <c r="D49" s="456"/>
      <c r="E49" s="456"/>
      <c r="F49" s="456"/>
      <c r="G49" s="456"/>
      <c r="H49" s="456"/>
      <c r="I49" s="456"/>
      <c r="J49" s="456"/>
      <c r="K49" s="456"/>
      <c r="L49" s="456"/>
      <c r="M49" s="456"/>
      <c r="N49" s="456"/>
      <c r="O49" s="456"/>
      <c r="P49" s="456"/>
      <c r="Q49" s="456"/>
      <c r="R49" s="456"/>
      <c r="V49" s="15"/>
      <c r="W49" s="15"/>
      <c r="X49" s="23"/>
      <c r="Y49" s="15"/>
      <c r="Z49" s="23"/>
      <c r="AA49" s="15"/>
      <c r="AB49" s="26"/>
      <c r="AC49" s="23"/>
      <c r="AD49" s="28"/>
    </row>
    <row r="50" spans="1:30" s="3" customFormat="1" ht="24" customHeight="1">
      <c r="A50" s="13"/>
      <c r="B50" s="13"/>
      <c r="C50" s="10"/>
      <c r="D50" s="444"/>
      <c r="E50" s="10"/>
      <c r="F50" s="44" t="s">
        <v>177</v>
      </c>
      <c r="G50" s="44"/>
      <c r="H50" s="31"/>
      <c r="I50" s="31"/>
      <c r="J50" s="32"/>
      <c r="K50" s="32"/>
      <c r="L50" s="202"/>
      <c r="M50" s="202"/>
      <c r="N50" s="202"/>
      <c r="O50" s="32"/>
      <c r="P50" s="32"/>
      <c r="Q50" s="33"/>
      <c r="R50" s="34"/>
      <c r="V50" s="15"/>
      <c r="W50" s="15"/>
      <c r="X50" s="15"/>
      <c r="Y50" s="15"/>
      <c r="Z50" s="23"/>
      <c r="AA50" s="15"/>
      <c r="AB50" s="26"/>
      <c r="AC50" s="23"/>
      <c r="AD50" s="28"/>
    </row>
    <row r="51" spans="1:30" s="3" customFormat="1" ht="24" customHeight="1">
      <c r="A51" s="13"/>
      <c r="B51" s="13"/>
      <c r="C51" s="10"/>
      <c r="D51" s="444"/>
      <c r="E51" s="10"/>
      <c r="F51" s="221" t="s">
        <v>178</v>
      </c>
      <c r="G51" s="221"/>
      <c r="H51" s="31"/>
      <c r="I51" s="31"/>
      <c r="J51" s="32"/>
      <c r="K51" s="32"/>
      <c r="L51" s="202"/>
      <c r="M51" s="202"/>
      <c r="N51" s="202"/>
      <c r="O51" s="202"/>
      <c r="P51" s="202"/>
      <c r="Q51" s="33"/>
      <c r="R51" s="35"/>
      <c r="V51" s="15"/>
      <c r="W51" s="15"/>
      <c r="X51" s="15"/>
      <c r="Y51" s="15"/>
      <c r="Z51" s="23"/>
      <c r="AA51" s="15"/>
      <c r="AB51" s="26"/>
      <c r="AC51" s="23"/>
      <c r="AD51" s="28"/>
    </row>
    <row r="52" spans="1:30" s="3" customFormat="1" ht="24" customHeight="1">
      <c r="A52" s="13"/>
      <c r="B52" s="13"/>
      <c r="C52" s="10"/>
      <c r="D52" s="434"/>
      <c r="E52" s="10"/>
      <c r="F52" s="435"/>
      <c r="G52" s="436"/>
      <c r="H52" s="439" t="s">
        <v>177</v>
      </c>
      <c r="I52" s="425"/>
      <c r="J52" s="425"/>
      <c r="K52" s="12"/>
      <c r="L52" s="203"/>
      <c r="M52" s="203"/>
      <c r="N52" s="204"/>
      <c r="O52" s="204"/>
      <c r="P52" s="204"/>
      <c r="Q52" s="39"/>
      <c r="R52" s="35"/>
      <c r="V52" s="15"/>
      <c r="W52" s="15"/>
      <c r="X52" s="23"/>
      <c r="Y52" s="15"/>
      <c r="Z52" s="23"/>
      <c r="AA52" s="15"/>
      <c r="AB52" s="26"/>
      <c r="AC52" s="23"/>
      <c r="AD52" s="28"/>
    </row>
    <row r="53" spans="1:30" s="3" customFormat="1" ht="24" customHeight="1">
      <c r="A53" s="13"/>
      <c r="B53" s="13"/>
      <c r="C53" s="10"/>
      <c r="D53" s="434"/>
      <c r="E53" s="10"/>
      <c r="F53" s="453"/>
      <c r="G53" s="438"/>
      <c r="H53" s="441" t="s">
        <v>178</v>
      </c>
      <c r="I53" s="442"/>
      <c r="J53" s="442"/>
      <c r="K53" s="12"/>
      <c r="L53" s="37"/>
      <c r="M53" s="203"/>
      <c r="N53" s="204"/>
      <c r="O53" s="38"/>
      <c r="P53" s="205"/>
      <c r="Q53" s="39"/>
      <c r="R53" s="35"/>
      <c r="V53" s="15"/>
      <c r="W53" s="15"/>
      <c r="X53" s="23"/>
      <c r="Y53" s="15"/>
      <c r="Z53" s="23"/>
      <c r="AA53" s="15"/>
      <c r="AB53" s="26"/>
      <c r="AC53" s="23"/>
      <c r="AD53" s="28"/>
    </row>
    <row r="54" spans="1:30" s="3" customFormat="1" ht="24" customHeight="1">
      <c r="A54" s="13"/>
      <c r="B54" s="13"/>
      <c r="C54" s="10"/>
      <c r="D54" s="444"/>
      <c r="E54" s="10"/>
      <c r="F54" s="44" t="s">
        <v>56</v>
      </c>
      <c r="G54" s="225"/>
      <c r="H54" s="206"/>
      <c r="I54" s="447"/>
      <c r="J54" s="454"/>
      <c r="K54" s="17"/>
      <c r="L54" s="37"/>
      <c r="M54" s="203"/>
      <c r="N54" s="204"/>
      <c r="O54" s="38"/>
      <c r="P54" s="205"/>
      <c r="Q54" s="13"/>
      <c r="R54" s="35"/>
      <c r="V54" s="15"/>
      <c r="W54" s="15"/>
      <c r="X54" s="23"/>
      <c r="Y54" s="15"/>
      <c r="Z54" s="15"/>
      <c r="AA54" s="23"/>
      <c r="AB54" s="23"/>
      <c r="AC54" s="20"/>
      <c r="AD54" s="28"/>
    </row>
    <row r="55" spans="1:30" s="3" customFormat="1" ht="24" customHeight="1">
      <c r="A55" s="13"/>
      <c r="B55" s="13"/>
      <c r="C55" s="10"/>
      <c r="D55" s="444"/>
      <c r="E55" s="10"/>
      <c r="F55" s="226" t="s">
        <v>56</v>
      </c>
      <c r="G55" s="224"/>
      <c r="H55" s="42"/>
      <c r="I55" s="448"/>
      <c r="J55" s="455"/>
      <c r="K55" s="17"/>
      <c r="L55" s="203"/>
      <c r="M55" s="203"/>
      <c r="N55" s="204"/>
      <c r="O55" s="38"/>
      <c r="P55" s="205"/>
      <c r="Q55" s="43"/>
      <c r="R55" s="34"/>
      <c r="V55" s="15"/>
      <c r="W55" s="15"/>
      <c r="X55" s="15"/>
      <c r="Y55" s="15"/>
      <c r="Z55" s="15"/>
      <c r="AA55" s="23"/>
      <c r="AB55" s="23"/>
      <c r="AC55" s="23"/>
      <c r="AD55" s="28"/>
    </row>
    <row r="56" spans="1:30" s="3" customFormat="1" ht="24" customHeight="1">
      <c r="A56" s="13"/>
      <c r="B56" s="13"/>
      <c r="C56" s="10"/>
      <c r="D56" s="434"/>
      <c r="E56" s="10"/>
      <c r="F56" s="435"/>
      <c r="G56" s="435"/>
      <c r="H56" s="40"/>
      <c r="I56" s="10"/>
      <c r="J56" s="203"/>
      <c r="K56" s="439" t="s">
        <v>177</v>
      </c>
      <c r="L56" s="425"/>
      <c r="M56" s="425"/>
      <c r="N56" s="207"/>
      <c r="O56" s="38"/>
      <c r="P56" s="205"/>
      <c r="Q56" s="43"/>
      <c r="R56" s="34"/>
      <c r="V56" s="15"/>
      <c r="W56" s="15"/>
      <c r="X56" s="15"/>
      <c r="Y56" s="15"/>
      <c r="Z56" s="15"/>
      <c r="AA56" s="15"/>
      <c r="AB56" s="26"/>
      <c r="AC56" s="23"/>
      <c r="AD56" s="28"/>
    </row>
    <row r="57" spans="1:30" s="3" customFormat="1" ht="24" customHeight="1">
      <c r="A57" s="13"/>
      <c r="B57" s="13"/>
      <c r="C57" s="10"/>
      <c r="D57" s="434"/>
      <c r="E57" s="10"/>
      <c r="F57" s="453"/>
      <c r="G57" s="453"/>
      <c r="H57" s="40"/>
      <c r="I57" s="40"/>
      <c r="J57" s="37"/>
      <c r="K57" s="441" t="s">
        <v>178</v>
      </c>
      <c r="L57" s="442"/>
      <c r="M57" s="442"/>
      <c r="N57" s="207"/>
      <c r="O57" s="38"/>
      <c r="P57" s="205"/>
      <c r="Q57" s="43"/>
      <c r="R57" s="34"/>
      <c r="V57" s="15"/>
      <c r="W57" s="15"/>
      <c r="X57" s="23"/>
      <c r="Y57" s="15"/>
      <c r="Z57" s="15"/>
      <c r="AA57" s="15"/>
      <c r="AB57" s="26"/>
      <c r="AC57" s="23"/>
      <c r="AD57" s="28"/>
    </row>
    <row r="58" spans="1:30" s="3" customFormat="1" ht="24" customHeight="1">
      <c r="A58" s="13"/>
      <c r="B58" s="13"/>
      <c r="C58" s="10"/>
      <c r="D58" s="444"/>
      <c r="E58" s="10"/>
      <c r="F58" s="44" t="s">
        <v>56</v>
      </c>
      <c r="G58" s="44"/>
      <c r="H58" s="44"/>
      <c r="I58" s="44"/>
      <c r="J58" s="37"/>
      <c r="K58" s="208"/>
      <c r="L58" s="445" t="s">
        <v>75</v>
      </c>
      <c r="M58" s="445"/>
      <c r="N58" s="209"/>
      <c r="O58" s="38"/>
      <c r="P58" s="205"/>
      <c r="Q58" s="13"/>
      <c r="R58" s="34"/>
      <c r="V58" s="15"/>
      <c r="W58" s="15"/>
      <c r="X58" s="15"/>
      <c r="Y58" s="15"/>
      <c r="Z58" s="23"/>
      <c r="AA58" s="15"/>
      <c r="AB58" s="26"/>
      <c r="AC58" s="23"/>
      <c r="AD58" s="28"/>
    </row>
    <row r="59" spans="1:30" s="3" customFormat="1" ht="24" customHeight="1">
      <c r="A59" s="13"/>
      <c r="B59" s="13"/>
      <c r="C59" s="10"/>
      <c r="D59" s="444"/>
      <c r="E59" s="10"/>
      <c r="F59" s="226" t="s">
        <v>56</v>
      </c>
      <c r="G59" s="221"/>
      <c r="H59" s="44"/>
      <c r="I59" s="44"/>
      <c r="J59" s="203"/>
      <c r="K59" s="210"/>
      <c r="L59" s="446"/>
      <c r="M59" s="446"/>
      <c r="N59" s="209"/>
      <c r="O59" s="38"/>
      <c r="P59" s="205"/>
      <c r="Q59" s="13"/>
      <c r="R59" s="34"/>
      <c r="V59" s="15"/>
      <c r="W59" s="15"/>
      <c r="X59" s="15"/>
      <c r="Y59" s="15"/>
      <c r="Z59" s="23"/>
      <c r="AA59" s="15"/>
      <c r="AB59" s="26"/>
      <c r="AC59" s="23"/>
      <c r="AD59" s="28"/>
    </row>
    <row r="60" spans="1:30" s="3" customFormat="1" ht="24" customHeight="1">
      <c r="A60" s="13"/>
      <c r="B60" s="13"/>
      <c r="C60" s="10"/>
      <c r="D60" s="434"/>
      <c r="E60" s="10"/>
      <c r="F60" s="435"/>
      <c r="G60" s="436"/>
      <c r="H60" s="439" t="s">
        <v>181</v>
      </c>
      <c r="I60" s="425"/>
      <c r="J60" s="440"/>
      <c r="K60" s="17"/>
      <c r="L60" s="37"/>
      <c r="M60" s="203"/>
      <c r="N60" s="210"/>
      <c r="O60" s="38"/>
      <c r="P60" s="205"/>
      <c r="Q60" s="13"/>
      <c r="R60" s="34"/>
      <c r="V60" s="15"/>
      <c r="W60" s="15"/>
      <c r="X60" s="23"/>
      <c r="Y60" s="15"/>
      <c r="Z60" s="23"/>
      <c r="AA60" s="15"/>
      <c r="AB60" s="26"/>
      <c r="AC60" s="23"/>
      <c r="AD60" s="28"/>
    </row>
    <row r="61" spans="1:30" s="3" customFormat="1" ht="24" customHeight="1">
      <c r="A61" s="13"/>
      <c r="B61" s="13"/>
      <c r="C61" s="10"/>
      <c r="D61" s="434"/>
      <c r="E61" s="10"/>
      <c r="F61" s="453"/>
      <c r="G61" s="438"/>
      <c r="H61" s="441" t="s">
        <v>182</v>
      </c>
      <c r="I61" s="442"/>
      <c r="J61" s="443"/>
      <c r="K61" s="17"/>
      <c r="L61" s="37"/>
      <c r="M61" s="203"/>
      <c r="N61" s="210"/>
      <c r="O61" s="38"/>
      <c r="P61" s="205"/>
      <c r="Q61" s="13"/>
      <c r="R61" s="34"/>
      <c r="V61" s="15"/>
      <c r="W61" s="15"/>
      <c r="X61" s="23"/>
      <c r="Y61" s="15"/>
      <c r="Z61" s="15"/>
      <c r="AA61" s="15"/>
      <c r="AB61" s="26"/>
      <c r="AC61" s="23"/>
      <c r="AD61" s="28"/>
    </row>
    <row r="62" spans="1:30" s="3" customFormat="1" ht="24" customHeight="1">
      <c r="A62" s="13"/>
      <c r="B62" s="13"/>
      <c r="C62" s="10"/>
      <c r="D62" s="444"/>
      <c r="E62" s="10"/>
      <c r="F62" s="44" t="s">
        <v>181</v>
      </c>
      <c r="G62" s="225"/>
      <c r="H62" s="206"/>
      <c r="I62" s="447"/>
      <c r="J62" s="447"/>
      <c r="K62" s="12"/>
      <c r="L62" s="37"/>
      <c r="M62" s="203"/>
      <c r="N62" s="210"/>
      <c r="O62" s="38"/>
      <c r="P62" s="205"/>
      <c r="Q62" s="13"/>
      <c r="R62" s="34"/>
      <c r="V62" s="15"/>
      <c r="W62" s="15"/>
      <c r="X62" s="23"/>
      <c r="Y62" s="15"/>
      <c r="Z62" s="15"/>
      <c r="AA62" s="15"/>
      <c r="AB62" s="26"/>
      <c r="AC62" s="23"/>
      <c r="AD62" s="28"/>
    </row>
    <row r="63" spans="1:30" s="3" customFormat="1" ht="24" customHeight="1">
      <c r="A63" s="13"/>
      <c r="B63" s="13"/>
      <c r="C63" s="10"/>
      <c r="D63" s="444"/>
      <c r="E63" s="10"/>
      <c r="F63" s="226" t="s">
        <v>182</v>
      </c>
      <c r="G63" s="224"/>
      <c r="H63" s="42"/>
      <c r="I63" s="448"/>
      <c r="J63" s="448"/>
      <c r="K63" s="12"/>
      <c r="L63" s="37"/>
      <c r="M63" s="203"/>
      <c r="N63" s="210"/>
      <c r="O63" s="38"/>
      <c r="P63" s="205"/>
      <c r="Q63" s="35"/>
      <c r="R63" s="34"/>
      <c r="V63" s="15"/>
      <c r="W63" s="15"/>
      <c r="X63" s="15"/>
      <c r="Y63" s="15"/>
      <c r="Z63" s="15"/>
      <c r="AA63" s="15"/>
      <c r="AB63" s="26"/>
      <c r="AC63" s="15"/>
      <c r="AD63" s="28"/>
    </row>
    <row r="64" spans="1:30" s="3" customFormat="1" ht="24" customHeight="1">
      <c r="A64" s="13"/>
      <c r="B64" s="13"/>
      <c r="C64" s="10"/>
      <c r="D64" s="434"/>
      <c r="E64" s="10"/>
      <c r="F64" s="435"/>
      <c r="G64" s="435"/>
      <c r="H64" s="40"/>
      <c r="I64" s="10"/>
      <c r="J64" s="203"/>
      <c r="K64" s="204"/>
      <c r="L64" s="37"/>
      <c r="M64" s="37"/>
      <c r="N64" s="439" t="s">
        <v>177</v>
      </c>
      <c r="O64" s="425"/>
      <c r="P64" s="425"/>
      <c r="Q64" s="35"/>
      <c r="R64" s="34"/>
      <c r="V64" s="15"/>
      <c r="W64" s="15"/>
      <c r="X64" s="15"/>
      <c r="Y64" s="29"/>
      <c r="Z64" s="29"/>
      <c r="AA64" s="15"/>
      <c r="AB64" s="26"/>
      <c r="AC64" s="15"/>
      <c r="AD64" s="28"/>
    </row>
    <row r="65" spans="1:30" s="3" customFormat="1" ht="24" customHeight="1">
      <c r="A65" s="13"/>
      <c r="B65" s="13"/>
      <c r="C65" s="10"/>
      <c r="D65" s="434"/>
      <c r="E65" s="10"/>
      <c r="F65" s="453"/>
      <c r="G65" s="453"/>
      <c r="H65" s="40"/>
      <c r="I65" s="10"/>
      <c r="J65" s="37"/>
      <c r="K65" s="38"/>
      <c r="L65" s="37"/>
      <c r="M65" s="37"/>
      <c r="N65" s="441" t="s">
        <v>178</v>
      </c>
      <c r="O65" s="442"/>
      <c r="P65" s="442"/>
      <c r="Q65" s="35"/>
      <c r="R65" s="34"/>
      <c r="V65" s="15"/>
      <c r="W65" s="15"/>
      <c r="X65" s="15"/>
      <c r="Y65" s="29"/>
      <c r="Z65" s="29"/>
      <c r="AA65" s="15"/>
      <c r="AB65" s="26"/>
      <c r="AC65" s="15"/>
      <c r="AD65" s="28"/>
    </row>
    <row r="66" spans="1:30" s="3" customFormat="1" ht="24" customHeight="1">
      <c r="A66" s="13"/>
      <c r="B66" s="13"/>
      <c r="C66" s="10"/>
      <c r="D66" s="444"/>
      <c r="E66" s="10"/>
      <c r="F66" s="44" t="s">
        <v>187</v>
      </c>
      <c r="G66" s="44"/>
      <c r="H66" s="44"/>
      <c r="I66" s="44"/>
      <c r="J66" s="37"/>
      <c r="K66" s="38"/>
      <c r="L66" s="37"/>
      <c r="M66" s="37"/>
      <c r="N66" s="208"/>
      <c r="O66" s="447" t="s">
        <v>76</v>
      </c>
      <c r="P66" s="447"/>
      <c r="Q66" s="35"/>
      <c r="R66" s="34"/>
      <c r="V66" s="15"/>
      <c r="W66" s="15"/>
      <c r="X66" s="15"/>
      <c r="Y66" s="29"/>
      <c r="Z66" s="29"/>
      <c r="AA66" s="15"/>
      <c r="AB66" s="26"/>
      <c r="AC66" s="15"/>
      <c r="AD66" s="28"/>
    </row>
    <row r="67" spans="1:30" s="3" customFormat="1" ht="24" customHeight="1">
      <c r="A67" s="13"/>
      <c r="B67" s="13"/>
      <c r="C67" s="10"/>
      <c r="D67" s="444"/>
      <c r="E67" s="10"/>
      <c r="F67" s="221" t="s">
        <v>188</v>
      </c>
      <c r="G67" s="221"/>
      <c r="H67" s="44"/>
      <c r="I67" s="44"/>
      <c r="J67" s="203"/>
      <c r="K67" s="204"/>
      <c r="L67" s="37"/>
      <c r="M67" s="37"/>
      <c r="N67" s="45"/>
      <c r="O67" s="448"/>
      <c r="P67" s="448"/>
      <c r="Q67" s="35"/>
      <c r="R67" s="34"/>
      <c r="V67" s="15"/>
      <c r="W67" s="15"/>
      <c r="X67" s="15"/>
      <c r="Y67" s="29"/>
      <c r="Z67" s="29"/>
      <c r="AA67" s="15"/>
      <c r="AB67" s="26"/>
      <c r="AC67" s="15"/>
      <c r="AD67" s="28"/>
    </row>
    <row r="68" spans="1:30" s="3" customFormat="1" ht="24" customHeight="1">
      <c r="A68" s="13"/>
      <c r="B68" s="13"/>
      <c r="C68" s="10"/>
      <c r="D68" s="434"/>
      <c r="E68" s="10"/>
      <c r="F68" s="435"/>
      <c r="G68" s="436"/>
      <c r="H68" s="439" t="s">
        <v>187</v>
      </c>
      <c r="I68" s="425"/>
      <c r="J68" s="425"/>
      <c r="K68" s="12"/>
      <c r="L68" s="37"/>
      <c r="M68" s="203"/>
      <c r="N68" s="211"/>
      <c r="O68" s="37"/>
      <c r="P68" s="212"/>
      <c r="Q68" s="35"/>
      <c r="R68" s="34"/>
      <c r="V68" s="15"/>
      <c r="W68" s="15"/>
      <c r="X68" s="15"/>
      <c r="Y68" s="29"/>
      <c r="Z68" s="29"/>
      <c r="AA68" s="15"/>
      <c r="AB68" s="26"/>
      <c r="AC68" s="15"/>
      <c r="AD68" s="28"/>
    </row>
    <row r="69" spans="1:30" s="3" customFormat="1" ht="24" customHeight="1">
      <c r="A69" s="13"/>
      <c r="B69" s="13"/>
      <c r="C69" s="10"/>
      <c r="D69" s="434"/>
      <c r="E69" s="10"/>
      <c r="F69" s="453"/>
      <c r="G69" s="438"/>
      <c r="H69" s="441" t="s">
        <v>188</v>
      </c>
      <c r="I69" s="442"/>
      <c r="J69" s="442"/>
      <c r="K69" s="12"/>
      <c r="L69" s="37"/>
      <c r="M69" s="203"/>
      <c r="N69" s="211"/>
      <c r="O69" s="37"/>
      <c r="P69" s="212"/>
      <c r="Q69" s="35"/>
      <c r="R69" s="34"/>
      <c r="V69" s="15"/>
      <c r="W69" s="15"/>
      <c r="X69" s="15"/>
      <c r="Y69" s="29"/>
      <c r="Z69" s="29"/>
      <c r="AA69" s="15"/>
      <c r="AB69" s="26"/>
      <c r="AC69" s="15"/>
      <c r="AD69" s="28"/>
    </row>
    <row r="70" spans="1:30" s="3" customFormat="1" ht="24" customHeight="1">
      <c r="A70" s="13"/>
      <c r="B70" s="13"/>
      <c r="C70" s="10"/>
      <c r="D70" s="444"/>
      <c r="E70" s="10"/>
      <c r="F70" s="44" t="s">
        <v>56</v>
      </c>
      <c r="G70" s="225"/>
      <c r="H70" s="206"/>
      <c r="I70" s="447"/>
      <c r="J70" s="454"/>
      <c r="K70" s="17"/>
      <c r="L70" s="37"/>
      <c r="M70" s="203"/>
      <c r="N70" s="211"/>
      <c r="O70" s="37"/>
      <c r="P70" s="212"/>
      <c r="Q70" s="35"/>
      <c r="R70" s="34"/>
      <c r="V70" s="15"/>
      <c r="W70" s="15"/>
      <c r="X70" s="15"/>
      <c r="Y70" s="29"/>
      <c r="Z70" s="29"/>
      <c r="AA70" s="15"/>
      <c r="AB70" s="26"/>
      <c r="AC70" s="15"/>
      <c r="AD70" s="28"/>
    </row>
    <row r="71" spans="1:30" s="3" customFormat="1" ht="24" customHeight="1">
      <c r="A71" s="13"/>
      <c r="B71" s="13"/>
      <c r="C71" s="10"/>
      <c r="D71" s="444"/>
      <c r="E71" s="10"/>
      <c r="F71" s="226" t="s">
        <v>56</v>
      </c>
      <c r="G71" s="224"/>
      <c r="H71" s="42"/>
      <c r="I71" s="448"/>
      <c r="J71" s="455"/>
      <c r="K71" s="17"/>
      <c r="L71" s="203"/>
      <c r="M71" s="203"/>
      <c r="N71" s="211"/>
      <c r="O71" s="37"/>
      <c r="P71" s="212"/>
      <c r="Q71" s="35"/>
      <c r="R71" s="34"/>
      <c r="V71" s="15"/>
      <c r="W71" s="15"/>
      <c r="X71" s="15"/>
      <c r="Y71" s="29"/>
      <c r="Z71" s="29"/>
      <c r="AA71" s="15"/>
      <c r="AB71" s="26"/>
      <c r="AC71" s="15"/>
      <c r="AD71" s="28"/>
    </row>
    <row r="72" spans="1:30" s="3" customFormat="1" ht="24" customHeight="1">
      <c r="A72" s="13"/>
      <c r="B72" s="13"/>
      <c r="C72" s="10"/>
      <c r="D72" s="434"/>
      <c r="E72" s="10"/>
      <c r="F72" s="435"/>
      <c r="G72" s="435"/>
      <c r="H72" s="40"/>
      <c r="I72" s="10"/>
      <c r="J72" s="203"/>
      <c r="K72" s="439" t="s">
        <v>188</v>
      </c>
      <c r="L72" s="425"/>
      <c r="M72" s="440"/>
      <c r="N72" s="213"/>
      <c r="O72" s="37"/>
      <c r="P72" s="212"/>
      <c r="Q72" s="35"/>
      <c r="R72" s="34"/>
      <c r="V72" s="15"/>
      <c r="W72" s="15"/>
      <c r="X72" s="15"/>
      <c r="Y72" s="29"/>
      <c r="Z72" s="29"/>
      <c r="AA72" s="15"/>
      <c r="AB72" s="26"/>
      <c r="AC72" s="15"/>
      <c r="AD72" s="28"/>
    </row>
    <row r="73" spans="1:30" s="3" customFormat="1" ht="24" customHeight="1">
      <c r="A73" s="13"/>
      <c r="B73" s="13"/>
      <c r="C73" s="10"/>
      <c r="D73" s="434"/>
      <c r="E73" s="10"/>
      <c r="F73" s="453"/>
      <c r="G73" s="453"/>
      <c r="H73" s="40"/>
      <c r="I73" s="10"/>
      <c r="J73" s="37"/>
      <c r="K73" s="441" t="s">
        <v>187</v>
      </c>
      <c r="L73" s="442"/>
      <c r="M73" s="443"/>
      <c r="N73" s="214"/>
      <c r="O73" s="37"/>
      <c r="P73" s="212"/>
      <c r="Q73" s="35"/>
      <c r="R73" s="34"/>
      <c r="V73" s="15"/>
      <c r="W73" s="15"/>
      <c r="X73" s="15"/>
      <c r="Y73" s="29"/>
      <c r="Z73" s="29"/>
      <c r="AA73" s="15"/>
      <c r="AB73" s="26"/>
      <c r="AC73" s="15"/>
      <c r="AD73" s="28"/>
    </row>
    <row r="74" spans="1:30" s="3" customFormat="1" ht="24" customHeight="1">
      <c r="A74" s="13"/>
      <c r="B74" s="13"/>
      <c r="C74" s="10"/>
      <c r="D74" s="444"/>
      <c r="E74" s="10"/>
      <c r="F74" s="44" t="s">
        <v>56</v>
      </c>
      <c r="G74" s="44"/>
      <c r="H74" s="44"/>
      <c r="I74" s="44"/>
      <c r="J74" s="37"/>
      <c r="K74" s="208"/>
      <c r="L74" s="445" t="s">
        <v>73</v>
      </c>
      <c r="M74" s="445"/>
      <c r="N74" s="215"/>
      <c r="O74" s="37"/>
      <c r="P74" s="212"/>
      <c r="Q74" s="35"/>
      <c r="R74" s="34"/>
      <c r="V74" s="15"/>
      <c r="W74" s="15"/>
      <c r="X74" s="15"/>
      <c r="Y74" s="29"/>
      <c r="Z74" s="29"/>
      <c r="AA74" s="15"/>
      <c r="AB74" s="26"/>
      <c r="AC74" s="15"/>
      <c r="AD74" s="28"/>
    </row>
    <row r="75" spans="1:30" s="3" customFormat="1" ht="24" customHeight="1">
      <c r="A75" s="13"/>
      <c r="B75" s="13"/>
      <c r="C75" s="10"/>
      <c r="D75" s="444"/>
      <c r="E75" s="10"/>
      <c r="F75" s="226" t="s">
        <v>56</v>
      </c>
      <c r="G75" s="221"/>
      <c r="H75" s="44"/>
      <c r="I75" s="44"/>
      <c r="J75" s="203"/>
      <c r="K75" s="211"/>
      <c r="L75" s="446"/>
      <c r="M75" s="446"/>
      <c r="N75" s="215"/>
      <c r="O75" s="37"/>
      <c r="P75" s="212"/>
      <c r="Q75" s="35"/>
      <c r="R75" s="34"/>
      <c r="V75" s="15"/>
      <c r="W75" s="15"/>
      <c r="X75" s="15"/>
      <c r="Y75" s="29"/>
      <c r="Z75" s="29"/>
      <c r="AA75" s="15"/>
      <c r="AB75" s="26"/>
      <c r="AC75" s="15"/>
      <c r="AD75" s="28"/>
    </row>
    <row r="76" spans="1:30" s="3" customFormat="1" ht="24" customHeight="1">
      <c r="A76" s="13"/>
      <c r="B76" s="13"/>
      <c r="C76" s="10"/>
      <c r="D76" s="434"/>
      <c r="E76" s="10"/>
      <c r="F76" s="435"/>
      <c r="G76" s="436"/>
      <c r="H76" s="439" t="s">
        <v>171</v>
      </c>
      <c r="I76" s="425"/>
      <c r="J76" s="440"/>
      <c r="K76" s="17"/>
      <c r="L76" s="37"/>
      <c r="M76" s="203"/>
      <c r="N76" s="204"/>
      <c r="O76" s="37"/>
      <c r="P76" s="212"/>
      <c r="Q76" s="35"/>
      <c r="R76" s="34"/>
      <c r="V76" s="15"/>
      <c r="W76" s="15"/>
      <c r="X76" s="15"/>
      <c r="Y76" s="29"/>
      <c r="Z76" s="29"/>
      <c r="AA76" s="15"/>
      <c r="AB76" s="26"/>
      <c r="AC76" s="15"/>
      <c r="AD76" s="28"/>
    </row>
    <row r="77" spans="1:30" s="3" customFormat="1" ht="24" customHeight="1">
      <c r="A77" s="13"/>
      <c r="B77" s="13"/>
      <c r="C77" s="10"/>
      <c r="D77" s="434"/>
      <c r="E77" s="10"/>
      <c r="F77" s="453"/>
      <c r="G77" s="438"/>
      <c r="H77" s="441" t="s">
        <v>172</v>
      </c>
      <c r="I77" s="442"/>
      <c r="J77" s="443"/>
      <c r="K77" s="17"/>
      <c r="L77" s="37"/>
      <c r="M77" s="203"/>
      <c r="N77" s="204"/>
      <c r="O77" s="37"/>
      <c r="P77" s="212"/>
      <c r="Q77" s="13"/>
      <c r="R77" s="47"/>
      <c r="V77" s="15"/>
      <c r="W77" s="15"/>
      <c r="X77" s="15"/>
      <c r="Y77" s="15"/>
      <c r="Z77" s="23"/>
      <c r="AA77" s="15"/>
      <c r="AB77" s="26"/>
      <c r="AC77" s="23"/>
      <c r="AD77" s="28"/>
    </row>
    <row r="78" spans="1:30" s="3" customFormat="1" ht="24" customHeight="1">
      <c r="A78" s="13"/>
      <c r="B78" s="13"/>
      <c r="C78" s="10"/>
      <c r="D78" s="444"/>
      <c r="E78" s="10"/>
      <c r="F78" s="44" t="s">
        <v>171</v>
      </c>
      <c r="G78" s="225"/>
      <c r="H78" s="206"/>
      <c r="I78" s="447"/>
      <c r="J78" s="447"/>
      <c r="K78" s="12"/>
      <c r="L78" s="37"/>
      <c r="M78" s="37"/>
      <c r="N78" s="38"/>
      <c r="O78" s="37"/>
      <c r="P78" s="37"/>
      <c r="Q78" s="13"/>
      <c r="R78" s="34"/>
      <c r="V78" s="15"/>
      <c r="W78" s="15"/>
      <c r="X78" s="23"/>
      <c r="Y78" s="15"/>
      <c r="Z78" s="23"/>
      <c r="AA78" s="15"/>
      <c r="AB78" s="26"/>
      <c r="AC78" s="23"/>
      <c r="AD78" s="28"/>
    </row>
    <row r="79" spans="1:30" s="3" customFormat="1" ht="24" customHeight="1">
      <c r="A79" s="13"/>
      <c r="B79" s="13"/>
      <c r="C79" s="48"/>
      <c r="D79" s="444"/>
      <c r="E79" s="48"/>
      <c r="F79" s="226" t="s">
        <v>172</v>
      </c>
      <c r="G79" s="224"/>
      <c r="H79" s="42"/>
      <c r="I79" s="448"/>
      <c r="J79" s="448"/>
      <c r="K79" s="12"/>
      <c r="L79" s="37"/>
      <c r="M79" s="203"/>
      <c r="N79" s="204"/>
      <c r="O79" s="37"/>
      <c r="P79" s="203"/>
      <c r="Q79" s="13"/>
      <c r="R79" s="39"/>
      <c r="V79" s="15"/>
      <c r="W79" s="15"/>
      <c r="X79" s="15"/>
      <c r="Y79" s="15"/>
      <c r="Z79" s="15"/>
      <c r="AA79" s="15"/>
      <c r="AB79" s="26"/>
      <c r="AC79" s="23"/>
      <c r="AD79" s="28"/>
    </row>
    <row r="80" spans="1:30" s="3" customFormat="1" ht="24" customHeight="1">
      <c r="A80" s="13"/>
      <c r="B80" s="13"/>
      <c r="C80" s="48"/>
      <c r="D80" s="449"/>
      <c r="E80" s="48"/>
      <c r="F80" s="422"/>
      <c r="G80" s="422"/>
      <c r="H80" s="10"/>
      <c r="I80" s="10"/>
      <c r="J80" s="46"/>
      <c r="K80" s="46"/>
      <c r="L80" s="46"/>
      <c r="M80" s="46"/>
      <c r="N80" s="41"/>
      <c r="O80" s="46"/>
      <c r="P80" s="46"/>
      <c r="Q80" s="13"/>
      <c r="R80" s="39"/>
      <c r="S80" s="49"/>
      <c r="T80" s="49"/>
      <c r="V80" s="15"/>
      <c r="W80" s="15"/>
      <c r="X80" s="15"/>
      <c r="Y80" s="15"/>
      <c r="Z80" s="23"/>
      <c r="AA80" s="15"/>
      <c r="AB80" s="26"/>
      <c r="AC80" s="23"/>
      <c r="AD80" s="26"/>
    </row>
    <row r="81" spans="1:30" s="3" customFormat="1" ht="10.5" customHeight="1">
      <c r="A81" s="13"/>
      <c r="B81" s="13"/>
      <c r="C81" s="46"/>
      <c r="D81" s="450"/>
      <c r="E81" s="46"/>
      <c r="F81" s="451"/>
      <c r="G81" s="451"/>
      <c r="H81" s="10"/>
      <c r="I81" s="10"/>
      <c r="J81" s="13"/>
      <c r="K81" s="13"/>
      <c r="L81" s="13"/>
      <c r="M81" s="13"/>
      <c r="N81" s="50"/>
      <c r="O81" s="13"/>
      <c r="P81" s="13"/>
      <c r="Q81" s="13"/>
      <c r="R81" s="39"/>
      <c r="S81" s="49"/>
      <c r="T81" s="49"/>
      <c r="V81" s="15"/>
      <c r="W81" s="15"/>
      <c r="X81" s="15"/>
      <c r="Y81" s="15"/>
      <c r="Z81" s="15"/>
      <c r="AA81" s="15"/>
      <c r="AB81" s="15"/>
      <c r="AC81" s="15"/>
      <c r="AD81" s="23"/>
    </row>
    <row r="82" spans="1:30" s="3" customFormat="1" ht="10.5" customHeight="1">
      <c r="A82" s="13"/>
      <c r="B82" s="13"/>
      <c r="C82" s="46"/>
      <c r="D82" s="36"/>
      <c r="E82" s="46"/>
      <c r="F82" s="10"/>
      <c r="G82" s="10"/>
      <c r="H82" s="10"/>
      <c r="I82" s="10"/>
      <c r="J82" s="13"/>
      <c r="K82" s="13"/>
      <c r="L82" s="13"/>
      <c r="M82" s="13"/>
      <c r="N82" s="50"/>
      <c r="O82" s="13"/>
      <c r="P82" s="13"/>
      <c r="Q82" s="13"/>
      <c r="R82" s="39"/>
      <c r="S82" s="49"/>
      <c r="T82" s="49"/>
      <c r="V82" s="15"/>
      <c r="W82" s="15"/>
      <c r="X82" s="15"/>
      <c r="Y82" s="15"/>
      <c r="Z82" s="15"/>
      <c r="AA82" s="15"/>
      <c r="AB82" s="15"/>
      <c r="AC82" s="15"/>
      <c r="AD82" s="23"/>
    </row>
    <row r="83" spans="1:30" ht="10.5" customHeight="1" hidden="1">
      <c r="A83" s="11"/>
      <c r="B83" s="11"/>
      <c r="C83" s="452" t="s">
        <v>2</v>
      </c>
      <c r="D83" s="452"/>
      <c r="E83" s="452"/>
      <c r="F83" s="452"/>
      <c r="G83" s="452"/>
      <c r="H83" s="452"/>
      <c r="I83" s="452"/>
      <c r="J83" s="452"/>
      <c r="K83" s="452"/>
      <c r="L83" s="452"/>
      <c r="M83" s="452"/>
      <c r="N83" s="452"/>
      <c r="O83" s="452"/>
      <c r="P83" s="452"/>
      <c r="Q83" s="452"/>
      <c r="R83" s="452"/>
      <c r="V83" s="15"/>
      <c r="W83" s="15"/>
      <c r="X83" s="15"/>
      <c r="Y83" s="15"/>
      <c r="Z83" s="23"/>
      <c r="AA83" s="15"/>
      <c r="AB83" s="23"/>
      <c r="AC83" s="15"/>
      <c r="AD83" s="23"/>
    </row>
    <row r="84" spans="1:30" s="3" customFormat="1" ht="10.5" customHeight="1" hidden="1">
      <c r="A84" s="13"/>
      <c r="B84" s="13"/>
      <c r="C84" s="452"/>
      <c r="D84" s="452"/>
      <c r="E84" s="452"/>
      <c r="F84" s="452"/>
      <c r="G84" s="452"/>
      <c r="H84" s="452"/>
      <c r="I84" s="452"/>
      <c r="J84" s="452"/>
      <c r="K84" s="452"/>
      <c r="L84" s="452"/>
      <c r="M84" s="452"/>
      <c r="N84" s="452"/>
      <c r="O84" s="452"/>
      <c r="P84" s="452"/>
      <c r="Q84" s="452"/>
      <c r="R84" s="452"/>
      <c r="V84" s="15"/>
      <c r="W84" s="15"/>
      <c r="X84" s="23"/>
      <c r="Y84" s="15"/>
      <c r="Z84" s="23"/>
      <c r="AA84" s="15"/>
      <c r="AB84" s="15"/>
      <c r="AC84" s="15"/>
      <c r="AD84" s="23"/>
    </row>
    <row r="85" spans="1:30" s="3" customFormat="1" ht="10.5" customHeight="1" hidden="1">
      <c r="A85" s="13"/>
      <c r="B85" s="13"/>
      <c r="C85" s="46"/>
      <c r="D85" s="46"/>
      <c r="E85" s="46"/>
      <c r="F85" s="46"/>
      <c r="G85" s="444"/>
      <c r="H85" s="13"/>
      <c r="I85" s="44"/>
      <c r="J85" s="44"/>
      <c r="K85" s="12"/>
      <c r="L85" s="37"/>
      <c r="M85" s="37"/>
      <c r="N85" s="38"/>
      <c r="O85" s="37"/>
      <c r="P85" s="46"/>
      <c r="Q85" s="13"/>
      <c r="R85" s="34"/>
      <c r="V85" s="29"/>
      <c r="W85" s="15"/>
      <c r="X85" s="23"/>
      <c r="Y85" s="15"/>
      <c r="Z85" s="23"/>
      <c r="AA85" s="15"/>
      <c r="AB85" s="15"/>
      <c r="AC85" s="15"/>
      <c r="AD85" s="23"/>
    </row>
    <row r="86" spans="1:30" s="3" customFormat="1" ht="10.5" customHeight="1" hidden="1">
      <c r="A86" s="13"/>
      <c r="B86" s="13"/>
      <c r="C86" s="46"/>
      <c r="D86" s="46"/>
      <c r="E86" s="46"/>
      <c r="F86" s="46"/>
      <c r="G86" s="444"/>
      <c r="H86" s="13"/>
      <c r="I86" s="221"/>
      <c r="J86" s="221"/>
      <c r="K86" s="12"/>
      <c r="L86" s="203"/>
      <c r="M86" s="37"/>
      <c r="N86" s="38"/>
      <c r="O86" s="37"/>
      <c r="P86" s="46"/>
      <c r="Q86" s="13"/>
      <c r="R86" s="34"/>
      <c r="V86" s="29"/>
      <c r="W86" s="15"/>
      <c r="X86" s="23"/>
      <c r="Y86" s="15"/>
      <c r="Z86" s="23"/>
      <c r="AA86" s="15"/>
      <c r="AB86" s="15"/>
      <c r="AC86" s="15"/>
      <c r="AD86" s="23"/>
    </row>
    <row r="87" spans="1:30" s="3" customFormat="1" ht="10.5" customHeight="1" hidden="1">
      <c r="A87" s="13"/>
      <c r="B87" s="13"/>
      <c r="C87" s="46"/>
      <c r="D87" s="46"/>
      <c r="E87" s="46"/>
      <c r="F87" s="46"/>
      <c r="G87" s="434"/>
      <c r="H87" s="13"/>
      <c r="I87" s="435"/>
      <c r="J87" s="436"/>
      <c r="K87" s="439"/>
      <c r="L87" s="425"/>
      <c r="M87" s="425"/>
      <c r="N87" s="12"/>
      <c r="O87" s="203"/>
      <c r="P87" s="46"/>
      <c r="Q87" s="13"/>
      <c r="R87" s="34"/>
      <c r="V87" s="29"/>
      <c r="W87" s="15"/>
      <c r="X87" s="23"/>
      <c r="Y87" s="15"/>
      <c r="Z87" s="23"/>
      <c r="AA87" s="15"/>
      <c r="AB87" s="15"/>
      <c r="AC87" s="15"/>
      <c r="AD87" s="23"/>
    </row>
    <row r="88" spans="1:30" s="3" customFormat="1" ht="10.5" customHeight="1" hidden="1">
      <c r="A88" s="13"/>
      <c r="B88" s="13"/>
      <c r="C88" s="46"/>
      <c r="D88" s="46"/>
      <c r="E88" s="46"/>
      <c r="F88" s="46"/>
      <c r="G88" s="434"/>
      <c r="H88" s="13"/>
      <c r="I88" s="437"/>
      <c r="J88" s="438"/>
      <c r="K88" s="441"/>
      <c r="L88" s="442"/>
      <c r="M88" s="442"/>
      <c r="N88" s="12"/>
      <c r="O88" s="203"/>
      <c r="P88" s="46"/>
      <c r="Q88" s="13"/>
      <c r="R88" s="34"/>
      <c r="V88" s="29"/>
      <c r="W88" s="15"/>
      <c r="X88" s="23"/>
      <c r="Y88" s="15"/>
      <c r="Z88" s="23"/>
      <c r="AA88" s="15"/>
      <c r="AB88" s="15"/>
      <c r="AC88" s="15"/>
      <c r="AD88" s="23"/>
    </row>
    <row r="89" spans="1:30" s="3" customFormat="1" ht="10.5" customHeight="1" hidden="1">
      <c r="A89" s="13"/>
      <c r="B89" s="13"/>
      <c r="C89" s="46"/>
      <c r="D89" s="46"/>
      <c r="E89" s="46"/>
      <c r="F89" s="46"/>
      <c r="G89" s="444"/>
      <c r="H89" s="13"/>
      <c r="I89" s="44"/>
      <c r="J89" s="225"/>
      <c r="K89" s="177"/>
      <c r="L89" s="445"/>
      <c r="M89" s="445"/>
      <c r="N89" s="209"/>
      <c r="O89" s="203"/>
      <c r="P89" s="46"/>
      <c r="Q89" s="13"/>
      <c r="R89" s="34"/>
      <c r="V89" s="29"/>
      <c r="W89" s="15"/>
      <c r="X89" s="23"/>
      <c r="Y89" s="15"/>
      <c r="Z89" s="23"/>
      <c r="AA89" s="15"/>
      <c r="AB89" s="15"/>
      <c r="AC89" s="15"/>
      <c r="AD89" s="23"/>
    </row>
    <row r="90" spans="1:30" s="3" customFormat="1" ht="10.5" customHeight="1" hidden="1">
      <c r="A90" s="13"/>
      <c r="B90" s="13"/>
      <c r="C90" s="46"/>
      <c r="D90" s="46"/>
      <c r="E90" s="46"/>
      <c r="F90" s="46"/>
      <c r="G90" s="444"/>
      <c r="H90" s="13"/>
      <c r="I90" s="221"/>
      <c r="J90" s="224"/>
      <c r="K90" s="17"/>
      <c r="L90" s="446"/>
      <c r="M90" s="446"/>
      <c r="N90" s="209"/>
      <c r="O90" s="37"/>
      <c r="P90" s="46"/>
      <c r="Q90" s="13"/>
      <c r="R90" s="34"/>
      <c r="V90" s="29"/>
      <c r="W90" s="15"/>
      <c r="X90" s="23"/>
      <c r="Y90" s="15"/>
      <c r="Z90" s="23"/>
      <c r="AA90" s="15"/>
      <c r="AB90" s="15"/>
      <c r="AC90" s="15"/>
      <c r="AD90" s="23"/>
    </row>
    <row r="91" spans="1:30" s="3" customFormat="1" ht="10.5" customHeight="1" hidden="1">
      <c r="A91" s="13"/>
      <c r="B91" s="13"/>
      <c r="C91" s="46"/>
      <c r="D91" s="46"/>
      <c r="E91" s="46"/>
      <c r="F91" s="46"/>
      <c r="G91" s="434"/>
      <c r="H91" s="13"/>
      <c r="I91" s="435"/>
      <c r="J91" s="435"/>
      <c r="K91" s="40"/>
      <c r="L91" s="203"/>
      <c r="M91" s="37"/>
      <c r="N91" s="439"/>
      <c r="O91" s="425"/>
      <c r="P91" s="425"/>
      <c r="Q91" s="13"/>
      <c r="R91" s="34"/>
      <c r="V91" s="29"/>
      <c r="W91" s="15"/>
      <c r="X91" s="23"/>
      <c r="Y91" s="15"/>
      <c r="Z91" s="23"/>
      <c r="AA91" s="15"/>
      <c r="AB91" s="15"/>
      <c r="AC91" s="15"/>
      <c r="AD91" s="23"/>
    </row>
    <row r="92" spans="1:30" s="3" customFormat="1" ht="10.5" customHeight="1" hidden="1">
      <c r="A92" s="13"/>
      <c r="B92" s="13"/>
      <c r="C92" s="46"/>
      <c r="D92" s="46"/>
      <c r="E92" s="46"/>
      <c r="F92" s="46"/>
      <c r="G92" s="434"/>
      <c r="H92" s="13"/>
      <c r="I92" s="437"/>
      <c r="J92" s="437"/>
      <c r="K92" s="51"/>
      <c r="L92" s="37"/>
      <c r="M92" s="48"/>
      <c r="N92" s="441"/>
      <c r="O92" s="442"/>
      <c r="P92" s="442"/>
      <c r="Q92" s="13"/>
      <c r="R92" s="34"/>
      <c r="V92" s="29"/>
      <c r="W92" s="15"/>
      <c r="X92" s="23"/>
      <c r="Y92" s="15"/>
      <c r="Z92" s="23"/>
      <c r="AA92" s="15"/>
      <c r="AB92" s="15"/>
      <c r="AC92" s="15"/>
      <c r="AD92" s="23"/>
    </row>
    <row r="93" spans="1:30" s="3" customFormat="1" ht="10.5" customHeight="1" hidden="1">
      <c r="A93" s="13"/>
      <c r="B93" s="13"/>
      <c r="C93" s="46"/>
      <c r="D93" s="46"/>
      <c r="E93" s="46"/>
      <c r="F93" s="46"/>
      <c r="G93" s="444"/>
      <c r="H93" s="13"/>
      <c r="I93" s="44"/>
      <c r="J93" s="44"/>
      <c r="K93" s="12"/>
      <c r="L93" s="37"/>
      <c r="M93" s="37"/>
      <c r="N93" s="208"/>
      <c r="O93" s="445"/>
      <c r="P93" s="445"/>
      <c r="Q93" s="13"/>
      <c r="R93" s="34"/>
      <c r="V93" s="29"/>
      <c r="W93" s="15"/>
      <c r="X93" s="23"/>
      <c r="Y93" s="15"/>
      <c r="Z93" s="23"/>
      <c r="AA93" s="15"/>
      <c r="AB93" s="15"/>
      <c r="AC93" s="15"/>
      <c r="AD93" s="23"/>
    </row>
    <row r="94" spans="1:30" s="3" customFormat="1" ht="10.5" customHeight="1" hidden="1">
      <c r="A94" s="13"/>
      <c r="B94" s="13"/>
      <c r="C94" s="46"/>
      <c r="D94" s="46"/>
      <c r="E94" s="46"/>
      <c r="F94" s="46"/>
      <c r="G94" s="444"/>
      <c r="H94" s="13"/>
      <c r="I94" s="221"/>
      <c r="J94" s="221"/>
      <c r="K94" s="12"/>
      <c r="L94" s="203"/>
      <c r="M94" s="37"/>
      <c r="N94" s="45"/>
      <c r="O94" s="446"/>
      <c r="P94" s="446"/>
      <c r="Q94" s="13"/>
      <c r="R94" s="34"/>
      <c r="V94" s="29"/>
      <c r="W94" s="15"/>
      <c r="X94" s="23"/>
      <c r="Y94" s="15"/>
      <c r="Z94" s="23"/>
      <c r="AA94" s="15"/>
      <c r="AB94" s="15"/>
      <c r="AC94" s="15"/>
      <c r="AD94" s="23"/>
    </row>
    <row r="95" spans="1:30" s="3" customFormat="1" ht="10.5" customHeight="1" hidden="1">
      <c r="A95" s="13"/>
      <c r="B95" s="13"/>
      <c r="C95" s="46"/>
      <c r="D95" s="46"/>
      <c r="E95" s="46"/>
      <c r="F95" s="46"/>
      <c r="G95" s="434"/>
      <c r="H95" s="13"/>
      <c r="I95" s="435"/>
      <c r="J95" s="436"/>
      <c r="K95" s="439"/>
      <c r="L95" s="425"/>
      <c r="M95" s="440"/>
      <c r="N95" s="17"/>
      <c r="O95" s="37"/>
      <c r="P95" s="46"/>
      <c r="Q95" s="13"/>
      <c r="R95" s="34"/>
      <c r="V95" s="29"/>
      <c r="W95" s="15"/>
      <c r="X95" s="23"/>
      <c r="Y95" s="15"/>
      <c r="Z95" s="23"/>
      <c r="AA95" s="15"/>
      <c r="AB95" s="15"/>
      <c r="AC95" s="15"/>
      <c r="AD95" s="23"/>
    </row>
    <row r="96" spans="1:30" s="3" customFormat="1" ht="10.5" customHeight="1" hidden="1">
      <c r="A96" s="13"/>
      <c r="B96" s="13"/>
      <c r="C96" s="46"/>
      <c r="D96" s="46"/>
      <c r="E96" s="46"/>
      <c r="F96" s="46"/>
      <c r="G96" s="434"/>
      <c r="H96" s="13"/>
      <c r="I96" s="437"/>
      <c r="J96" s="438"/>
      <c r="K96" s="441"/>
      <c r="L96" s="442"/>
      <c r="M96" s="443"/>
      <c r="N96" s="17"/>
      <c r="O96" s="203"/>
      <c r="P96" s="46"/>
      <c r="Q96" s="13"/>
      <c r="R96" s="34"/>
      <c r="V96" s="29"/>
      <c r="W96" s="15"/>
      <c r="X96" s="23"/>
      <c r="Y96" s="15"/>
      <c r="Z96" s="23"/>
      <c r="AA96" s="15"/>
      <c r="AB96" s="15"/>
      <c r="AC96" s="15"/>
      <c r="AD96" s="23"/>
    </row>
    <row r="97" spans="1:30" s="3" customFormat="1" ht="10.5" customHeight="1" hidden="1">
      <c r="A97" s="13"/>
      <c r="B97" s="13"/>
      <c r="C97" s="46"/>
      <c r="D97" s="46"/>
      <c r="E97" s="46"/>
      <c r="F97" s="46"/>
      <c r="G97" s="444"/>
      <c r="H97" s="13"/>
      <c r="I97" s="44"/>
      <c r="J97" s="225"/>
      <c r="K97" s="177"/>
      <c r="L97" s="445"/>
      <c r="M97" s="445"/>
      <c r="N97" s="18"/>
      <c r="O97" s="37"/>
      <c r="P97" s="46"/>
      <c r="Q97" s="13"/>
      <c r="R97" s="34"/>
      <c r="V97" s="29"/>
      <c r="W97" s="15"/>
      <c r="X97" s="23"/>
      <c r="Y97" s="15"/>
      <c r="Z97" s="23"/>
      <c r="AA97" s="15"/>
      <c r="AB97" s="15"/>
      <c r="AC97" s="15"/>
      <c r="AD97" s="23"/>
    </row>
    <row r="98" spans="1:30" s="3" customFormat="1" ht="10.5" customHeight="1" hidden="1">
      <c r="A98" s="13"/>
      <c r="B98" s="13"/>
      <c r="C98" s="46"/>
      <c r="D98" s="46"/>
      <c r="E98" s="46"/>
      <c r="F98" s="46"/>
      <c r="G98" s="444"/>
      <c r="H98" s="13"/>
      <c r="I98" s="221"/>
      <c r="J98" s="224"/>
      <c r="K98" s="17"/>
      <c r="L98" s="446"/>
      <c r="M98" s="446"/>
      <c r="N98" s="18"/>
      <c r="O98" s="203"/>
      <c r="P98" s="46"/>
      <c r="Q98" s="13"/>
      <c r="R98" s="34"/>
      <c r="V98" s="29"/>
      <c r="W98" s="15"/>
      <c r="X98" s="23"/>
      <c r="Y98" s="15"/>
      <c r="Z98" s="23"/>
      <c r="AA98" s="15"/>
      <c r="AB98" s="15"/>
      <c r="AC98" s="15"/>
      <c r="AD98" s="23"/>
    </row>
    <row r="99" spans="1:30" s="3" customFormat="1" ht="10.5" customHeight="1" hidden="1">
      <c r="A99" s="13"/>
      <c r="B99" s="13"/>
      <c r="C99" s="46"/>
      <c r="D99" s="46"/>
      <c r="E99" s="46"/>
      <c r="F99" s="46"/>
      <c r="G99" s="34"/>
      <c r="H99" s="34"/>
      <c r="I99" s="422"/>
      <c r="J99" s="422"/>
      <c r="K99" s="40"/>
      <c r="L99" s="37"/>
      <c r="M99" s="37"/>
      <c r="N99" s="37"/>
      <c r="O99" s="37"/>
      <c r="P99" s="48"/>
      <c r="Q99" s="13"/>
      <c r="R99" s="34"/>
      <c r="V99" s="29"/>
      <c r="W99" s="15"/>
      <c r="X99" s="23"/>
      <c r="Y99" s="15"/>
      <c r="Z99" s="23"/>
      <c r="AA99" s="15"/>
      <c r="AB99" s="15"/>
      <c r="AC99" s="15"/>
      <c r="AD99" s="23"/>
    </row>
    <row r="100" spans="1:30" s="3" customFormat="1" ht="9" customHeight="1">
      <c r="A100" s="13"/>
      <c r="B100" s="13"/>
      <c r="C100" s="46"/>
      <c r="D100" s="46"/>
      <c r="E100" s="46"/>
      <c r="F100" s="46"/>
      <c r="G100" s="34"/>
      <c r="H100" s="34"/>
      <c r="I100" s="423"/>
      <c r="J100" s="423"/>
      <c r="K100" s="51"/>
      <c r="L100" s="37"/>
      <c r="M100" s="37"/>
      <c r="N100" s="37"/>
      <c r="O100" s="37"/>
      <c r="P100" s="48"/>
      <c r="Q100" s="13"/>
      <c r="R100" s="34"/>
      <c r="V100" s="29"/>
      <c r="W100" s="15"/>
      <c r="X100" s="23"/>
      <c r="Y100" s="15"/>
      <c r="Z100" s="23"/>
      <c r="AA100" s="15"/>
      <c r="AB100" s="15"/>
      <c r="AC100" s="15"/>
      <c r="AD100" s="23"/>
    </row>
    <row r="101" spans="1:18" s="3" customFormat="1" ht="7.5" customHeight="1" hidden="1">
      <c r="A101" s="13"/>
      <c r="B101" s="13"/>
      <c r="C101" s="46"/>
      <c r="D101" s="46"/>
      <c r="E101" s="46"/>
      <c r="F101" s="46"/>
      <c r="G101" s="34"/>
      <c r="H101" s="34"/>
      <c r="I101" s="34"/>
      <c r="J101" s="22"/>
      <c r="K101" s="36"/>
      <c r="L101" s="14"/>
      <c r="M101" s="14"/>
      <c r="N101" s="14"/>
      <c r="O101" s="14"/>
      <c r="P101" s="34"/>
      <c r="Q101" s="13"/>
      <c r="R101" s="34"/>
    </row>
    <row r="102" spans="1:18" s="100" customFormat="1" ht="12.75" customHeight="1">
      <c r="A102" s="60"/>
      <c r="B102" s="60"/>
      <c r="C102" s="424"/>
      <c r="D102" s="424"/>
      <c r="E102" s="424"/>
      <c r="F102" s="30"/>
      <c r="G102" s="338"/>
      <c r="H102" s="338"/>
      <c r="I102" s="338"/>
      <c r="J102" s="425"/>
      <c r="K102" s="425"/>
      <c r="L102" s="425"/>
      <c r="M102" s="425"/>
      <c r="N102" s="52"/>
      <c r="O102" s="52"/>
      <c r="P102" s="60"/>
      <c r="Q102" s="60"/>
      <c r="R102" s="60"/>
    </row>
    <row r="103" spans="1:19" s="3" customFormat="1" ht="12" customHeight="1">
      <c r="A103" s="216"/>
      <c r="B103" s="217"/>
      <c r="C103" s="217"/>
      <c r="D103" s="217"/>
      <c r="E103" s="217"/>
      <c r="F103" s="218"/>
      <c r="G103" s="218"/>
      <c r="H103" s="219"/>
      <c r="I103" s="285" t="s">
        <v>3</v>
      </c>
      <c r="J103" s="286"/>
      <c r="K103" s="286"/>
      <c r="L103" s="286"/>
      <c r="M103" s="286"/>
      <c r="N103" s="286"/>
      <c r="O103" s="286"/>
      <c r="P103" s="286"/>
      <c r="Q103" s="286"/>
      <c r="R103" s="286"/>
      <c r="S103" s="287"/>
    </row>
    <row r="104" spans="1:19" s="3" customFormat="1" ht="12" customHeight="1">
      <c r="A104" s="218"/>
      <c r="B104" s="217"/>
      <c r="C104" s="217"/>
      <c r="D104" s="217"/>
      <c r="E104" s="217"/>
      <c r="F104" s="220"/>
      <c r="G104" s="220"/>
      <c r="H104" s="219"/>
      <c r="I104" s="426"/>
      <c r="J104" s="427"/>
      <c r="K104" s="427"/>
      <c r="L104" s="427"/>
      <c r="M104" s="428"/>
      <c r="N104" s="262" t="s">
        <v>195</v>
      </c>
      <c r="O104" s="432"/>
      <c r="P104" s="432"/>
      <c r="Q104" s="432"/>
      <c r="R104" s="432"/>
      <c r="S104" s="263"/>
    </row>
    <row r="105" spans="1:19" s="3" customFormat="1" ht="12" customHeight="1">
      <c r="A105" s="216"/>
      <c r="B105" s="217"/>
      <c r="C105" s="217"/>
      <c r="D105" s="217"/>
      <c r="E105" s="217"/>
      <c r="F105" s="218"/>
      <c r="G105" s="218"/>
      <c r="H105" s="219"/>
      <c r="I105" s="429"/>
      <c r="J105" s="430"/>
      <c r="K105" s="430"/>
      <c r="L105" s="430"/>
      <c r="M105" s="431"/>
      <c r="N105" s="264"/>
      <c r="O105" s="433"/>
      <c r="P105" s="433"/>
      <c r="Q105" s="433"/>
      <c r="R105" s="433"/>
      <c r="S105" s="265"/>
    </row>
    <row r="106" spans="1:19" s="3" customFormat="1" ht="12" customHeight="1">
      <c r="A106" s="218"/>
      <c r="B106" s="217"/>
      <c r="C106" s="217"/>
      <c r="D106" s="217"/>
      <c r="E106" s="217"/>
      <c r="F106" s="220"/>
      <c r="G106" s="220"/>
      <c r="H106" s="219"/>
      <c r="I106" s="266" t="s">
        <v>4</v>
      </c>
      <c r="J106" s="421"/>
      <c r="K106" s="421"/>
      <c r="L106" s="421"/>
      <c r="M106" s="267"/>
      <c r="N106" s="266" t="s">
        <v>39</v>
      </c>
      <c r="O106" s="421"/>
      <c r="P106" s="421"/>
      <c r="Q106" s="421"/>
      <c r="R106" s="421"/>
      <c r="S106" s="267"/>
    </row>
    <row r="107" spans="3:17" s="3" customFormat="1" ht="7.5" customHeight="1">
      <c r="C107" s="2"/>
      <c r="D107" s="2"/>
      <c r="E107" s="2"/>
      <c r="F107" s="2"/>
      <c r="G107" s="49"/>
      <c r="H107" s="49"/>
      <c r="I107" s="49"/>
      <c r="J107" s="29"/>
      <c r="K107" s="29"/>
      <c r="L107" s="15"/>
      <c r="M107" s="23"/>
      <c r="N107" s="23"/>
      <c r="O107" s="15"/>
      <c r="P107" s="26"/>
      <c r="Q107" s="53"/>
    </row>
    <row r="108" spans="3:17" s="3" customFormat="1" ht="11.25" customHeight="1">
      <c r="C108" s="2"/>
      <c r="D108" s="2"/>
      <c r="E108" s="2"/>
      <c r="F108" s="2"/>
      <c r="J108" s="26"/>
      <c r="K108" s="26"/>
      <c r="L108" s="26"/>
      <c r="M108" s="26"/>
      <c r="N108" s="26"/>
      <c r="O108" s="26"/>
      <c r="P108" s="26"/>
      <c r="Q108" s="26"/>
    </row>
    <row r="109" spans="3:17" s="3" customFormat="1" ht="11.25" customHeight="1">
      <c r="C109" s="2"/>
      <c r="D109" s="2"/>
      <c r="E109" s="2"/>
      <c r="F109" s="2"/>
      <c r="J109" s="54"/>
      <c r="K109" s="54"/>
      <c r="L109" s="54"/>
      <c r="M109" s="53"/>
      <c r="N109" s="53"/>
      <c r="O109" s="53"/>
      <c r="P109" s="26"/>
      <c r="Q109" s="26"/>
    </row>
    <row r="110" spans="3:17" s="3" customFormat="1" ht="11.25" customHeight="1">
      <c r="C110" s="2"/>
      <c r="D110" s="2"/>
      <c r="E110" s="2"/>
      <c r="F110" s="2"/>
      <c r="J110" s="26"/>
      <c r="K110" s="26"/>
      <c r="L110" s="26"/>
      <c r="M110" s="26"/>
      <c r="N110" s="26"/>
      <c r="O110" s="26"/>
      <c r="P110" s="53"/>
      <c r="Q110" s="53"/>
    </row>
    <row r="111" spans="3:6" s="3" customFormat="1" ht="11.25" customHeight="1">
      <c r="C111" s="2"/>
      <c r="D111" s="2"/>
      <c r="E111" s="2"/>
      <c r="F111" s="2"/>
    </row>
    <row r="112" spans="3:17" s="3" customFormat="1" ht="11.25" customHeight="1">
      <c r="C112" s="2"/>
      <c r="D112" s="2"/>
      <c r="E112" s="2"/>
      <c r="F112" s="2"/>
      <c r="J112" s="49"/>
      <c r="K112" s="49"/>
      <c r="L112" s="49"/>
      <c r="M112" s="49"/>
      <c r="N112" s="49"/>
      <c r="O112" s="49"/>
      <c r="P112" s="49"/>
      <c r="Q112" s="49"/>
    </row>
    <row r="113" spans="3:11" s="3" customFormat="1" ht="11.25" customHeight="1">
      <c r="C113" s="2"/>
      <c r="D113" s="2"/>
      <c r="E113" s="2"/>
      <c r="F113" s="2"/>
      <c r="J113" s="49"/>
      <c r="K113" s="49"/>
    </row>
    <row r="114" spans="3:11" s="3" customFormat="1" ht="11.25" customHeight="1">
      <c r="C114" s="2"/>
      <c r="D114" s="2"/>
      <c r="E114" s="2"/>
      <c r="F114" s="2"/>
      <c r="J114" s="49"/>
      <c r="K114" s="49"/>
    </row>
    <row r="115" spans="3:11" s="3" customFormat="1" ht="11.25" customHeight="1">
      <c r="C115" s="2"/>
      <c r="D115" s="2"/>
      <c r="E115" s="2"/>
      <c r="F115" s="2"/>
      <c r="J115" s="49"/>
      <c r="K115" s="49"/>
    </row>
    <row r="116" spans="1:6" s="3" customFormat="1" ht="11.25" customHeight="1">
      <c r="A116" s="55"/>
      <c r="C116" s="2"/>
      <c r="D116" s="2"/>
      <c r="E116" s="2"/>
      <c r="F116" s="2"/>
    </row>
    <row r="117" spans="3:11" s="3" customFormat="1" ht="11.25" customHeight="1">
      <c r="C117" s="2"/>
      <c r="D117" s="2"/>
      <c r="E117" s="2"/>
      <c r="F117" s="2"/>
      <c r="J117" s="49"/>
      <c r="K117" s="49"/>
    </row>
    <row r="118" spans="3:11" s="3" customFormat="1" ht="11.25" customHeight="1">
      <c r="C118" s="2"/>
      <c r="D118" s="2"/>
      <c r="E118" s="2"/>
      <c r="F118" s="2"/>
      <c r="J118" s="49"/>
      <c r="K118" s="49"/>
    </row>
    <row r="119" spans="3:11" s="3" customFormat="1" ht="11.25" customHeight="1">
      <c r="C119" s="2"/>
      <c r="D119" s="2"/>
      <c r="E119" s="2"/>
      <c r="F119" s="2"/>
      <c r="J119" s="49"/>
      <c r="K119" s="49"/>
    </row>
    <row r="120" spans="3:11" s="3" customFormat="1" ht="11.25" customHeight="1">
      <c r="C120" s="2"/>
      <c r="D120" s="2"/>
      <c r="E120" s="2"/>
      <c r="F120" s="2"/>
      <c r="J120" s="49"/>
      <c r="K120" s="49"/>
    </row>
    <row r="121" spans="3:11" s="3" customFormat="1" ht="11.25" customHeight="1">
      <c r="C121" s="2"/>
      <c r="D121" s="2"/>
      <c r="E121" s="2"/>
      <c r="F121" s="2"/>
      <c r="J121" s="49"/>
      <c r="K121" s="49"/>
    </row>
    <row r="122" spans="3:11" s="3" customFormat="1" ht="11.25" customHeight="1">
      <c r="C122" s="2"/>
      <c r="D122" s="2"/>
      <c r="E122" s="2"/>
      <c r="F122" s="2"/>
      <c r="J122" s="49"/>
      <c r="K122" s="49"/>
    </row>
    <row r="123" spans="3:11" s="3" customFormat="1" ht="11.25" customHeight="1">
      <c r="C123" s="2"/>
      <c r="D123" s="2"/>
      <c r="E123" s="2"/>
      <c r="F123" s="2"/>
      <c r="J123" s="49"/>
      <c r="K123" s="49"/>
    </row>
    <row r="124" spans="3:11" s="3" customFormat="1" ht="11.25" customHeight="1">
      <c r="C124" s="2"/>
      <c r="D124" s="2"/>
      <c r="E124" s="2"/>
      <c r="F124" s="2"/>
      <c r="J124" s="49"/>
      <c r="K124" s="49"/>
    </row>
    <row r="125" spans="3:11" s="3" customFormat="1" ht="11.25" customHeight="1">
      <c r="C125" s="2"/>
      <c r="D125" s="2"/>
      <c r="E125" s="2"/>
      <c r="F125" s="2"/>
      <c r="J125" s="49"/>
      <c r="K125" s="49"/>
    </row>
    <row r="126" spans="3:11" s="3" customFormat="1" ht="11.25" customHeight="1">
      <c r="C126" s="2"/>
      <c r="D126" s="2"/>
      <c r="E126" s="2"/>
      <c r="F126" s="2"/>
      <c r="J126" s="49"/>
      <c r="K126" s="49"/>
    </row>
    <row r="127" spans="3:11" s="3" customFormat="1" ht="11.25" customHeight="1">
      <c r="C127" s="2"/>
      <c r="D127" s="2"/>
      <c r="E127" s="2"/>
      <c r="F127" s="2"/>
      <c r="J127" s="49"/>
      <c r="K127" s="49"/>
    </row>
    <row r="128" spans="3:11" s="3" customFormat="1" ht="11.25" customHeight="1">
      <c r="C128" s="2"/>
      <c r="D128" s="2"/>
      <c r="E128" s="2"/>
      <c r="F128" s="2"/>
      <c r="J128" s="49"/>
      <c r="K128" s="49"/>
    </row>
    <row r="129" spans="3:11" s="3" customFormat="1" ht="11.25" customHeight="1">
      <c r="C129" s="2"/>
      <c r="D129" s="2"/>
      <c r="E129" s="2"/>
      <c r="F129" s="2"/>
      <c r="J129" s="49"/>
      <c r="K129" s="49"/>
    </row>
    <row r="130" spans="3:11" s="3" customFormat="1" ht="11.25" customHeight="1">
      <c r="C130" s="2"/>
      <c r="D130" s="2"/>
      <c r="E130" s="2"/>
      <c r="F130" s="2"/>
      <c r="J130" s="49"/>
      <c r="K130" s="49"/>
    </row>
    <row r="131" spans="3:11" s="3" customFormat="1" ht="11.25" customHeight="1">
      <c r="C131" s="2"/>
      <c r="D131" s="2"/>
      <c r="E131" s="2"/>
      <c r="F131" s="2"/>
      <c r="J131" s="49"/>
      <c r="K131" s="49"/>
    </row>
    <row r="132" spans="3:11" s="3" customFormat="1" ht="11.25" customHeight="1">
      <c r="C132" s="2"/>
      <c r="D132" s="2"/>
      <c r="E132" s="2"/>
      <c r="F132" s="2"/>
      <c r="J132" s="49"/>
      <c r="K132" s="49"/>
    </row>
    <row r="133" spans="3:11" s="3" customFormat="1" ht="11.25" customHeight="1">
      <c r="C133" s="2"/>
      <c r="D133" s="2"/>
      <c r="E133" s="2"/>
      <c r="F133" s="2"/>
      <c r="J133" s="49"/>
      <c r="K133" s="49"/>
    </row>
    <row r="134" spans="3:11" s="3" customFormat="1" ht="11.25" customHeight="1">
      <c r="C134" s="2"/>
      <c r="D134" s="2"/>
      <c r="E134" s="2"/>
      <c r="F134" s="2"/>
      <c r="J134" s="49"/>
      <c r="K134" s="49"/>
    </row>
    <row r="135" spans="3:11" s="3" customFormat="1" ht="11.25" customHeight="1">
      <c r="C135" s="2"/>
      <c r="D135" s="2"/>
      <c r="E135" s="2"/>
      <c r="F135" s="2"/>
      <c r="J135" s="49"/>
      <c r="K135" s="49"/>
    </row>
    <row r="136" spans="3:11" s="3" customFormat="1" ht="11.25" customHeight="1">
      <c r="C136" s="2"/>
      <c r="D136" s="2"/>
      <c r="E136" s="2"/>
      <c r="F136" s="2"/>
      <c r="J136" s="49"/>
      <c r="K136" s="49"/>
    </row>
    <row r="137" spans="3:11" s="3" customFormat="1" ht="11.25" customHeight="1">
      <c r="C137" s="2"/>
      <c r="D137" s="2"/>
      <c r="E137" s="2"/>
      <c r="F137" s="2"/>
      <c r="J137" s="49"/>
      <c r="K137" s="49"/>
    </row>
    <row r="138" spans="3:11" s="3" customFormat="1" ht="11.25" customHeight="1">
      <c r="C138" s="2"/>
      <c r="D138" s="2"/>
      <c r="E138" s="2"/>
      <c r="F138" s="2"/>
      <c r="J138" s="49"/>
      <c r="K138" s="49"/>
    </row>
    <row r="139" spans="3:11" s="3" customFormat="1" ht="11.25" customHeight="1">
      <c r="C139" s="2"/>
      <c r="D139" s="2"/>
      <c r="E139" s="2"/>
      <c r="F139" s="2"/>
      <c r="J139" s="49"/>
      <c r="K139" s="49"/>
    </row>
    <row r="140" spans="3:11" s="3" customFormat="1" ht="11.25" customHeight="1">
      <c r="C140" s="2"/>
      <c r="D140" s="2"/>
      <c r="E140" s="2"/>
      <c r="F140" s="2"/>
      <c r="J140" s="49"/>
      <c r="K140" s="49"/>
    </row>
    <row r="141" spans="3:11" s="3" customFormat="1" ht="11.25" customHeight="1">
      <c r="C141" s="2"/>
      <c r="D141" s="2"/>
      <c r="E141" s="2"/>
      <c r="F141" s="2"/>
      <c r="J141" s="49"/>
      <c r="K141" s="49"/>
    </row>
    <row r="142" spans="3:11" s="3" customFormat="1" ht="11.25" customHeight="1">
      <c r="C142" s="2"/>
      <c r="D142" s="2"/>
      <c r="E142" s="2"/>
      <c r="F142" s="2"/>
      <c r="J142" s="49"/>
      <c r="K142" s="49"/>
    </row>
    <row r="143" spans="3:11" s="3" customFormat="1" ht="11.25" customHeight="1">
      <c r="C143" s="2"/>
      <c r="D143" s="2"/>
      <c r="E143" s="2"/>
      <c r="F143" s="2"/>
      <c r="J143" s="49"/>
      <c r="K143" s="49"/>
    </row>
    <row r="144" spans="3:11" s="3" customFormat="1" ht="11.25" customHeight="1">
      <c r="C144" s="2"/>
      <c r="D144" s="2"/>
      <c r="E144" s="2"/>
      <c r="F144" s="2"/>
      <c r="J144" s="49"/>
      <c r="K144" s="49"/>
    </row>
    <row r="145" spans="3:11" s="3" customFormat="1" ht="11.25" customHeight="1">
      <c r="C145" s="2"/>
      <c r="D145" s="2"/>
      <c r="E145" s="2"/>
      <c r="F145" s="2"/>
      <c r="J145" s="49"/>
      <c r="K145" s="49"/>
    </row>
    <row r="146" spans="3:11" s="3" customFormat="1" ht="11.25" customHeight="1">
      <c r="C146" s="2"/>
      <c r="D146" s="2"/>
      <c r="E146" s="2"/>
      <c r="F146" s="2"/>
      <c r="J146" s="49"/>
      <c r="K146" s="49"/>
    </row>
    <row r="147" spans="3:11" s="3" customFormat="1" ht="11.25" customHeight="1">
      <c r="C147" s="2"/>
      <c r="D147" s="2"/>
      <c r="E147" s="2"/>
      <c r="F147" s="2"/>
      <c r="J147" s="49"/>
      <c r="K147" s="49"/>
    </row>
    <row r="148" spans="3:11" s="3" customFormat="1" ht="11.25" customHeight="1">
      <c r="C148" s="2"/>
      <c r="D148" s="2"/>
      <c r="E148" s="2"/>
      <c r="F148" s="2"/>
      <c r="J148" s="49"/>
      <c r="K148" s="49"/>
    </row>
    <row r="149" spans="3:11" s="3" customFormat="1" ht="11.25" customHeight="1">
      <c r="C149" s="2"/>
      <c r="D149" s="2"/>
      <c r="E149" s="2"/>
      <c r="F149" s="2"/>
      <c r="J149" s="49"/>
      <c r="K149" s="49"/>
    </row>
    <row r="150" spans="3:11" s="3" customFormat="1" ht="11.25" customHeight="1">
      <c r="C150" s="2"/>
      <c r="D150" s="2"/>
      <c r="E150" s="2"/>
      <c r="F150" s="2"/>
      <c r="J150" s="49"/>
      <c r="K150" s="49"/>
    </row>
    <row r="151" spans="3:11" s="3" customFormat="1" ht="11.25" customHeight="1">
      <c r="C151" s="2"/>
      <c r="D151" s="2"/>
      <c r="E151" s="2"/>
      <c r="F151" s="2"/>
      <c r="J151" s="49"/>
      <c r="K151" s="49"/>
    </row>
    <row r="152" spans="3:11" s="3" customFormat="1" ht="11.25" customHeight="1">
      <c r="C152" s="2"/>
      <c r="D152" s="2"/>
      <c r="E152" s="2"/>
      <c r="F152" s="2"/>
      <c r="J152" s="49"/>
      <c r="K152" s="49"/>
    </row>
    <row r="153" spans="3:11" s="3" customFormat="1" ht="11.25" customHeight="1">
      <c r="C153" s="2"/>
      <c r="D153" s="2"/>
      <c r="E153" s="2"/>
      <c r="F153" s="2"/>
      <c r="J153" s="49"/>
      <c r="K153" s="49"/>
    </row>
    <row r="154" spans="3:11" s="3" customFormat="1" ht="11.25" customHeight="1">
      <c r="C154" s="2"/>
      <c r="D154" s="2"/>
      <c r="E154" s="2"/>
      <c r="F154" s="2"/>
      <c r="J154" s="49"/>
      <c r="K154" s="49"/>
    </row>
    <row r="155" spans="3:11" s="3" customFormat="1" ht="11.25" customHeight="1">
      <c r="C155" s="2"/>
      <c r="D155" s="2"/>
      <c r="E155" s="2"/>
      <c r="F155" s="2"/>
      <c r="J155" s="49"/>
      <c r="K155" s="49"/>
    </row>
    <row r="156" spans="3:11" s="3" customFormat="1" ht="11.25" customHeight="1">
      <c r="C156" s="2"/>
      <c r="D156" s="2"/>
      <c r="E156" s="2"/>
      <c r="F156" s="2"/>
      <c r="J156" s="49"/>
      <c r="K156" s="49"/>
    </row>
    <row r="157" spans="3:11" s="3" customFormat="1" ht="11.25" customHeight="1">
      <c r="C157" s="2"/>
      <c r="D157" s="2"/>
      <c r="E157" s="2"/>
      <c r="F157" s="2"/>
      <c r="J157" s="49"/>
      <c r="K157" s="49"/>
    </row>
    <row r="158" spans="3:11" s="3" customFormat="1" ht="11.25" customHeight="1">
      <c r="C158" s="2"/>
      <c r="D158" s="2"/>
      <c r="E158" s="2"/>
      <c r="F158" s="2"/>
      <c r="J158" s="49"/>
      <c r="K158" s="49"/>
    </row>
    <row r="159" spans="3:11" s="3" customFormat="1" ht="11.25" customHeight="1">
      <c r="C159" s="2"/>
      <c r="D159" s="2"/>
      <c r="E159" s="2"/>
      <c r="F159" s="2"/>
      <c r="J159" s="49"/>
      <c r="K159" s="49"/>
    </row>
    <row r="160" spans="3:11" s="3" customFormat="1" ht="11.25" customHeight="1">
      <c r="C160" s="2"/>
      <c r="D160" s="2"/>
      <c r="E160" s="2"/>
      <c r="F160" s="2"/>
      <c r="J160" s="49"/>
      <c r="K160" s="49"/>
    </row>
    <row r="161" spans="3:11" s="3" customFormat="1" ht="11.25" customHeight="1">
      <c r="C161" s="2"/>
      <c r="D161" s="2"/>
      <c r="E161" s="2"/>
      <c r="F161" s="2"/>
      <c r="J161" s="49"/>
      <c r="K161" s="49"/>
    </row>
    <row r="162" spans="3:11" s="3" customFormat="1" ht="11.25" customHeight="1">
      <c r="C162" s="2"/>
      <c r="D162" s="2"/>
      <c r="E162" s="2"/>
      <c r="F162" s="2"/>
      <c r="J162" s="49"/>
      <c r="K162" s="49"/>
    </row>
    <row r="163" spans="3:11" s="3" customFormat="1" ht="11.25" customHeight="1">
      <c r="C163" s="2"/>
      <c r="D163" s="2"/>
      <c r="E163" s="2"/>
      <c r="F163" s="2"/>
      <c r="J163" s="49"/>
      <c r="K163" s="49"/>
    </row>
    <row r="164" spans="3:11" s="3" customFormat="1" ht="11.25" customHeight="1">
      <c r="C164" s="2"/>
      <c r="D164" s="2"/>
      <c r="E164" s="2"/>
      <c r="F164" s="2"/>
      <c r="J164" s="49"/>
      <c r="K164" s="49"/>
    </row>
    <row r="165" spans="3:11" s="3" customFormat="1" ht="11.25" customHeight="1">
      <c r="C165" s="2"/>
      <c r="D165" s="2"/>
      <c r="E165" s="2"/>
      <c r="F165" s="2"/>
      <c r="J165" s="49"/>
      <c r="K165" s="49"/>
    </row>
    <row r="166" spans="3:11" s="3" customFormat="1" ht="11.25" customHeight="1">
      <c r="C166" s="2"/>
      <c r="D166" s="2"/>
      <c r="E166" s="2"/>
      <c r="F166" s="2"/>
      <c r="J166" s="49"/>
      <c r="K166" s="49"/>
    </row>
    <row r="167" spans="3:11" s="3" customFormat="1" ht="11.25" customHeight="1">
      <c r="C167" s="2"/>
      <c r="D167" s="2"/>
      <c r="E167" s="2"/>
      <c r="F167" s="2"/>
      <c r="J167" s="49"/>
      <c r="K167" s="49"/>
    </row>
    <row r="168" spans="3:11" s="3" customFormat="1" ht="11.25" customHeight="1">
      <c r="C168" s="2"/>
      <c r="D168" s="2"/>
      <c r="E168" s="2"/>
      <c r="F168" s="2"/>
      <c r="J168" s="49"/>
      <c r="K168" s="49"/>
    </row>
    <row r="169" spans="3:11" s="3" customFormat="1" ht="11.25" customHeight="1">
      <c r="C169" s="2"/>
      <c r="D169" s="2"/>
      <c r="E169" s="2"/>
      <c r="F169" s="2"/>
      <c r="J169" s="49"/>
      <c r="K169" s="49"/>
    </row>
    <row r="170" spans="3:11" s="3" customFormat="1" ht="11.25" customHeight="1">
      <c r="C170" s="2"/>
      <c r="D170" s="2"/>
      <c r="E170" s="2"/>
      <c r="F170" s="2"/>
      <c r="J170" s="49"/>
      <c r="K170" s="49"/>
    </row>
    <row r="171" spans="3:11" s="3" customFormat="1" ht="11.25" customHeight="1">
      <c r="C171" s="2"/>
      <c r="D171" s="2"/>
      <c r="E171" s="2"/>
      <c r="F171" s="2"/>
      <c r="J171" s="49"/>
      <c r="K171" s="49"/>
    </row>
    <row r="172" spans="3:11" s="3" customFormat="1" ht="11.25" customHeight="1">
      <c r="C172" s="2"/>
      <c r="D172" s="2"/>
      <c r="E172" s="2"/>
      <c r="F172" s="2"/>
      <c r="J172" s="49"/>
      <c r="K172" s="49"/>
    </row>
    <row r="173" spans="3:11" s="3" customFormat="1" ht="11.25" customHeight="1">
      <c r="C173" s="2"/>
      <c r="D173" s="2"/>
      <c r="E173" s="2"/>
      <c r="F173" s="2"/>
      <c r="J173" s="49"/>
      <c r="K173" s="49"/>
    </row>
    <row r="174" spans="3:11" s="3" customFormat="1" ht="11.25" customHeight="1">
      <c r="C174" s="2"/>
      <c r="D174" s="2"/>
      <c r="E174" s="2"/>
      <c r="F174" s="2"/>
      <c r="J174" s="49"/>
      <c r="K174" s="49"/>
    </row>
    <row r="175" spans="3:11" s="3" customFormat="1" ht="11.25" customHeight="1">
      <c r="C175" s="2"/>
      <c r="D175" s="2"/>
      <c r="E175" s="2"/>
      <c r="F175" s="2"/>
      <c r="J175" s="49"/>
      <c r="K175" s="49"/>
    </row>
    <row r="176" spans="3:11" s="3" customFormat="1" ht="11.25" customHeight="1">
      <c r="C176" s="2"/>
      <c r="D176" s="2"/>
      <c r="E176" s="2"/>
      <c r="F176" s="2"/>
      <c r="J176" s="49"/>
      <c r="K176" s="49"/>
    </row>
    <row r="177" spans="3:11" s="3" customFormat="1" ht="11.25" customHeight="1">
      <c r="C177" s="2"/>
      <c r="D177" s="2"/>
      <c r="E177" s="2"/>
      <c r="F177" s="2"/>
      <c r="J177" s="49"/>
      <c r="K177" s="49"/>
    </row>
    <row r="178" spans="3:11" s="3" customFormat="1" ht="11.25" customHeight="1">
      <c r="C178" s="2"/>
      <c r="D178" s="2"/>
      <c r="E178" s="2"/>
      <c r="F178" s="2"/>
      <c r="J178" s="49"/>
      <c r="K178" s="49"/>
    </row>
    <row r="179" spans="3:11" s="3" customFormat="1" ht="11.25" customHeight="1">
      <c r="C179" s="2"/>
      <c r="D179" s="2"/>
      <c r="E179" s="2"/>
      <c r="F179" s="2"/>
      <c r="J179" s="49"/>
      <c r="K179" s="49"/>
    </row>
    <row r="180" spans="3:11" s="3" customFormat="1" ht="11.25" customHeight="1">
      <c r="C180" s="2"/>
      <c r="D180" s="2"/>
      <c r="E180" s="2"/>
      <c r="F180" s="2"/>
      <c r="J180" s="49"/>
      <c r="K180" s="49"/>
    </row>
    <row r="181" spans="3:11" s="3" customFormat="1" ht="11.25" customHeight="1">
      <c r="C181" s="2"/>
      <c r="D181" s="2"/>
      <c r="E181" s="2"/>
      <c r="F181" s="2"/>
      <c r="J181" s="49"/>
      <c r="K181" s="49"/>
    </row>
    <row r="182" spans="3:11" s="3" customFormat="1" ht="11.25" customHeight="1">
      <c r="C182" s="2"/>
      <c r="D182" s="2"/>
      <c r="E182" s="2"/>
      <c r="F182" s="2"/>
      <c r="J182" s="49"/>
      <c r="K182" s="49"/>
    </row>
    <row r="183" spans="3:11" s="3" customFormat="1" ht="11.25" customHeight="1">
      <c r="C183" s="2"/>
      <c r="D183" s="2"/>
      <c r="E183" s="2"/>
      <c r="F183" s="2"/>
      <c r="J183" s="49"/>
      <c r="K183" s="49"/>
    </row>
    <row r="184" spans="3:11" s="3" customFormat="1" ht="11.25" customHeight="1">
      <c r="C184" s="2"/>
      <c r="D184" s="2"/>
      <c r="E184" s="2"/>
      <c r="F184" s="2"/>
      <c r="J184" s="49"/>
      <c r="K184" s="49"/>
    </row>
    <row r="185" spans="3:11" s="3" customFormat="1" ht="11.25" customHeight="1">
      <c r="C185" s="2"/>
      <c r="D185" s="2"/>
      <c r="E185" s="2"/>
      <c r="F185" s="2"/>
      <c r="J185" s="49"/>
      <c r="K185" s="49"/>
    </row>
    <row r="186" spans="3:11" s="3" customFormat="1" ht="11.25" customHeight="1">
      <c r="C186" s="2"/>
      <c r="D186" s="2"/>
      <c r="E186" s="2"/>
      <c r="F186" s="2"/>
      <c r="J186" s="49"/>
      <c r="K186" s="49"/>
    </row>
    <row r="187" spans="3:11" s="3" customFormat="1" ht="11.25" customHeight="1">
      <c r="C187" s="2"/>
      <c r="D187" s="2"/>
      <c r="E187" s="2"/>
      <c r="F187" s="2"/>
      <c r="J187" s="49"/>
      <c r="K187" s="49"/>
    </row>
    <row r="188" spans="3:11" s="3" customFormat="1" ht="11.25" customHeight="1">
      <c r="C188" s="2"/>
      <c r="D188" s="2"/>
      <c r="E188" s="2"/>
      <c r="F188" s="2"/>
      <c r="J188" s="49"/>
      <c r="K188" s="49"/>
    </row>
    <row r="189" spans="3:11" s="3" customFormat="1" ht="11.25" customHeight="1">
      <c r="C189" s="2"/>
      <c r="D189" s="2"/>
      <c r="E189" s="2"/>
      <c r="F189" s="2"/>
      <c r="J189" s="49"/>
      <c r="K189" s="49"/>
    </row>
    <row r="190" spans="3:11" s="3" customFormat="1" ht="11.25" customHeight="1">
      <c r="C190" s="2"/>
      <c r="D190" s="2"/>
      <c r="E190" s="2"/>
      <c r="F190" s="2"/>
      <c r="J190" s="49"/>
      <c r="K190" s="49"/>
    </row>
    <row r="191" spans="3:11" s="3" customFormat="1" ht="11.25" customHeight="1">
      <c r="C191" s="2"/>
      <c r="D191" s="2"/>
      <c r="E191" s="2"/>
      <c r="F191" s="2"/>
      <c r="J191" s="49"/>
      <c r="K191" s="49"/>
    </row>
    <row r="192" spans="3:11" s="3" customFormat="1" ht="11.25" customHeight="1">
      <c r="C192" s="2"/>
      <c r="D192" s="2"/>
      <c r="E192" s="2"/>
      <c r="F192" s="2"/>
      <c r="J192" s="49"/>
      <c r="K192" s="49"/>
    </row>
    <row r="193" spans="3:11" s="3" customFormat="1" ht="11.25" customHeight="1">
      <c r="C193" s="2"/>
      <c r="D193" s="2"/>
      <c r="E193" s="2"/>
      <c r="F193" s="2"/>
      <c r="J193" s="49"/>
      <c r="K193" s="49"/>
    </row>
    <row r="194" spans="3:11" s="3" customFormat="1" ht="11.25" customHeight="1">
      <c r="C194" s="2"/>
      <c r="D194" s="2"/>
      <c r="E194" s="2"/>
      <c r="F194" s="2"/>
      <c r="J194" s="49"/>
      <c r="K194" s="49"/>
    </row>
    <row r="195" spans="3:11" s="3" customFormat="1" ht="11.25" customHeight="1">
      <c r="C195" s="2"/>
      <c r="D195" s="2"/>
      <c r="E195" s="2"/>
      <c r="F195" s="2"/>
      <c r="J195" s="49"/>
      <c r="K195" s="49"/>
    </row>
    <row r="196" spans="3:11" s="3" customFormat="1" ht="11.25" customHeight="1">
      <c r="C196" s="2"/>
      <c r="D196" s="2"/>
      <c r="E196" s="2"/>
      <c r="F196" s="2"/>
      <c r="J196" s="49"/>
      <c r="K196" s="49"/>
    </row>
    <row r="197" spans="3:11" s="3" customFormat="1" ht="11.25" customHeight="1">
      <c r="C197" s="2"/>
      <c r="D197" s="2"/>
      <c r="E197" s="2"/>
      <c r="F197" s="2"/>
      <c r="J197" s="49"/>
      <c r="K197" s="49"/>
    </row>
    <row r="198" spans="3:11" s="3" customFormat="1" ht="11.25" customHeight="1">
      <c r="C198" s="2"/>
      <c r="D198" s="2"/>
      <c r="E198" s="2"/>
      <c r="F198" s="2"/>
      <c r="J198" s="49"/>
      <c r="K198" s="49"/>
    </row>
    <row r="199" spans="3:32" s="98" customFormat="1" ht="12">
      <c r="C199" s="109"/>
      <c r="D199" s="1"/>
      <c r="E199" s="1"/>
      <c r="F199" s="1"/>
      <c r="P199" s="1"/>
      <c r="Q199" s="1"/>
      <c r="R199" s="1"/>
      <c r="S199" s="1"/>
      <c r="T199" s="6"/>
      <c r="U199" s="6"/>
      <c r="V199" s="6"/>
      <c r="W199" s="1"/>
      <c r="AA199" s="56"/>
      <c r="AB199" s="56"/>
      <c r="AC199" s="56"/>
      <c r="AD199" s="56"/>
      <c r="AE199" s="56"/>
      <c r="AF199" s="56"/>
    </row>
    <row r="200" spans="1:9" s="105" customFormat="1" ht="12.75" customHeight="1" hidden="1">
      <c r="A200" s="99" t="s">
        <v>38</v>
      </c>
      <c r="B200" s="99" t="str">
        <f>IF($H$10="МУЖЧИНЫ И ЖЕНЩИНЫ","МУЖЧИНЫ",IF($H$10="ДО 19 ЛЕТ","ЮНИОРЫ","ЮНОШИ"))</f>
        <v>МУЖЧИНЫ</v>
      </c>
      <c r="C200" s="3" t="s">
        <v>30</v>
      </c>
      <c r="D200" s="3" t="s">
        <v>23</v>
      </c>
      <c r="E200" s="106"/>
      <c r="F200" s="106"/>
      <c r="G200" s="108"/>
      <c r="H200" s="106"/>
      <c r="I200" s="106"/>
    </row>
    <row r="201" spans="1:9" s="105" customFormat="1" ht="12.75" customHeight="1" hidden="1">
      <c r="A201" s="99" t="s">
        <v>27</v>
      </c>
      <c r="B201" s="99" t="str">
        <f>IF($H$10="МУЖЧИНЫ И ЖЕНЩИНЫ","ЖЕНЩИНЫ",IF($H$10="ДО 19 ЛЕТ","ЮНИОРКИ","ДЕВУШКИ"))</f>
        <v>ЖЕНЩИНЫ</v>
      </c>
      <c r="C201" s="3" t="s">
        <v>28</v>
      </c>
      <c r="D201" s="3" t="s">
        <v>33</v>
      </c>
      <c r="E201" s="106"/>
      <c r="F201" s="106"/>
      <c r="G201" s="108"/>
      <c r="H201" s="106"/>
      <c r="I201" s="106"/>
    </row>
    <row r="202" spans="1:9" s="105" customFormat="1" ht="12.75" customHeight="1" hidden="1">
      <c r="A202" s="99" t="s">
        <v>25</v>
      </c>
      <c r="B202" s="99" t="str">
        <f>IF($H$10="МУЖЧИНЫ И ЖЕНЩИНЫ","МУЖЧИНЫ И ЖЕНЩИНЫ",IF($H$10="ДО 19 ЛЕТ","ЮНИОРЫ И ЮНИОРКИ","ЮНОШИ И ДЕВУШКИ"))</f>
        <v>МУЖЧИНЫ И ЖЕНЩИНЫ</v>
      </c>
      <c r="C202" s="3" t="s">
        <v>26</v>
      </c>
      <c r="D202" s="3" t="s">
        <v>34</v>
      </c>
      <c r="E202" s="106"/>
      <c r="F202" s="106"/>
      <c r="G202" s="108"/>
      <c r="H202" s="106"/>
      <c r="I202" s="106"/>
    </row>
    <row r="203" spans="1:9" s="105" customFormat="1" ht="12.75" customHeight="1" hidden="1">
      <c r="A203" s="99" t="s">
        <v>22</v>
      </c>
      <c r="B203" s="99"/>
      <c r="C203" s="3" t="s">
        <v>24</v>
      </c>
      <c r="D203" s="3" t="s">
        <v>35</v>
      </c>
      <c r="E203" s="106"/>
      <c r="F203" s="106"/>
      <c r="G203" s="108"/>
      <c r="H203" s="106"/>
      <c r="I203" s="106"/>
    </row>
    <row r="204" spans="1:9" s="105" customFormat="1" ht="12.75" customHeight="1" hidden="1">
      <c r="A204" s="99" t="s">
        <v>21</v>
      </c>
      <c r="B204" s="99"/>
      <c r="C204" s="3" t="s">
        <v>31</v>
      </c>
      <c r="D204" s="3" t="s">
        <v>36</v>
      </c>
      <c r="E204" s="106"/>
      <c r="F204" s="106"/>
      <c r="G204" s="108"/>
      <c r="H204" s="106"/>
      <c r="I204" s="106"/>
    </row>
    <row r="205" spans="1:9" s="105" customFormat="1" ht="12.75" customHeight="1" hidden="1">
      <c r="A205" s="99" t="s">
        <v>37</v>
      </c>
      <c r="B205" s="99"/>
      <c r="C205" s="3" t="s">
        <v>32</v>
      </c>
      <c r="D205" s="3"/>
      <c r="E205" s="106"/>
      <c r="F205" s="106"/>
      <c r="G205" s="108"/>
      <c r="H205" s="106"/>
      <c r="I205" s="106"/>
    </row>
    <row r="206" spans="1:9" s="105" customFormat="1" ht="12.75" customHeight="1" hidden="1">
      <c r="A206" s="99"/>
      <c r="B206" s="99"/>
      <c r="C206" s="3" t="s">
        <v>40</v>
      </c>
      <c r="D206" s="3"/>
      <c r="E206" s="106"/>
      <c r="F206" s="106"/>
      <c r="G206" s="108"/>
      <c r="H206" s="106"/>
      <c r="I206" s="106"/>
    </row>
    <row r="207" spans="3:32" s="98" customFormat="1" ht="12">
      <c r="C207" s="109"/>
      <c r="D207" s="1"/>
      <c r="E207" s="1"/>
      <c r="F207" s="1"/>
      <c r="P207" s="1"/>
      <c r="Q207" s="1"/>
      <c r="R207" s="1"/>
      <c r="S207" s="1"/>
      <c r="T207" s="6"/>
      <c r="U207" s="6"/>
      <c r="V207" s="6"/>
      <c r="W207" s="1"/>
      <c r="AA207" s="56"/>
      <c r="AB207" s="56"/>
      <c r="AC207" s="56"/>
      <c r="AD207" s="56"/>
      <c r="AE207" s="56"/>
      <c r="AF207" s="56"/>
    </row>
    <row r="208" spans="3:11" s="3" customFormat="1" ht="11.25" customHeight="1">
      <c r="C208" s="2"/>
      <c r="D208" s="2"/>
      <c r="E208" s="2"/>
      <c r="F208" s="2"/>
      <c r="J208" s="49"/>
      <c r="K208" s="49"/>
    </row>
    <row r="209" spans="3:11" s="3" customFormat="1" ht="11.25" customHeight="1">
      <c r="C209" s="2"/>
      <c r="D209" s="2"/>
      <c r="E209" s="2"/>
      <c r="F209" s="2"/>
      <c r="J209" s="49"/>
      <c r="K209" s="49"/>
    </row>
    <row r="210" spans="3:11" s="3" customFormat="1" ht="11.25" customHeight="1">
      <c r="C210" s="2"/>
      <c r="D210" s="2"/>
      <c r="E210" s="2"/>
      <c r="F210" s="2"/>
      <c r="J210" s="49"/>
      <c r="K210" s="49"/>
    </row>
    <row r="211" spans="3:11" s="3" customFormat="1" ht="11.25" customHeight="1">
      <c r="C211" s="2"/>
      <c r="D211" s="2"/>
      <c r="E211" s="2"/>
      <c r="F211" s="2"/>
      <c r="J211" s="49"/>
      <c r="K211" s="49"/>
    </row>
    <row r="212" spans="3:11" s="3" customFormat="1" ht="11.25" customHeight="1">
      <c r="C212" s="2"/>
      <c r="D212" s="2"/>
      <c r="E212" s="2"/>
      <c r="F212" s="2"/>
      <c r="J212" s="49"/>
      <c r="K212" s="49"/>
    </row>
    <row r="213" spans="3:11" s="3" customFormat="1" ht="11.25" customHeight="1">
      <c r="C213" s="2"/>
      <c r="D213" s="2"/>
      <c r="E213" s="2"/>
      <c r="F213" s="2"/>
      <c r="J213" s="49"/>
      <c r="K213" s="49"/>
    </row>
    <row r="214" spans="3:11" s="3" customFormat="1" ht="11.25" customHeight="1">
      <c r="C214" s="2"/>
      <c r="D214" s="2"/>
      <c r="E214" s="2"/>
      <c r="F214" s="2"/>
      <c r="J214" s="49"/>
      <c r="K214" s="49"/>
    </row>
    <row r="215" spans="3:11" s="3" customFormat="1" ht="11.25" customHeight="1">
      <c r="C215" s="2"/>
      <c r="D215" s="2"/>
      <c r="E215" s="2"/>
      <c r="F215" s="2"/>
      <c r="J215" s="49"/>
      <c r="K215" s="49"/>
    </row>
    <row r="216" spans="3:11" s="3" customFormat="1" ht="11.25" customHeight="1">
      <c r="C216" s="2"/>
      <c r="D216" s="2"/>
      <c r="E216" s="2"/>
      <c r="F216" s="2"/>
      <c r="J216" s="49"/>
      <c r="K216" s="49"/>
    </row>
    <row r="217" spans="3:11" s="3" customFormat="1" ht="11.25" customHeight="1">
      <c r="C217" s="2"/>
      <c r="D217" s="2"/>
      <c r="E217" s="2"/>
      <c r="F217" s="2"/>
      <c r="J217" s="49"/>
      <c r="K217" s="49"/>
    </row>
    <row r="218" spans="3:11" s="3" customFormat="1" ht="11.25" customHeight="1">
      <c r="C218" s="2"/>
      <c r="D218" s="2"/>
      <c r="E218" s="2"/>
      <c r="F218" s="2"/>
      <c r="J218" s="49"/>
      <c r="K218" s="49"/>
    </row>
    <row r="219" spans="3:11" s="3" customFormat="1" ht="11.25" customHeight="1">
      <c r="C219" s="2"/>
      <c r="D219" s="2"/>
      <c r="E219" s="2"/>
      <c r="F219" s="2"/>
      <c r="J219" s="49"/>
      <c r="K219" s="49"/>
    </row>
    <row r="220" spans="3:11" s="3" customFormat="1" ht="11.25" customHeight="1">
      <c r="C220" s="2"/>
      <c r="D220" s="2"/>
      <c r="E220" s="2"/>
      <c r="F220" s="2"/>
      <c r="J220" s="49"/>
      <c r="K220" s="49"/>
    </row>
    <row r="221" spans="3:11" s="3" customFormat="1" ht="11.25" customHeight="1">
      <c r="C221" s="2"/>
      <c r="D221" s="2"/>
      <c r="E221" s="2"/>
      <c r="F221" s="2"/>
      <c r="J221" s="49"/>
      <c r="K221" s="49"/>
    </row>
    <row r="222" spans="3:11" s="3" customFormat="1" ht="11.25" customHeight="1">
      <c r="C222" s="2"/>
      <c r="D222" s="2"/>
      <c r="E222" s="2"/>
      <c r="F222" s="2"/>
      <c r="J222" s="49"/>
      <c r="K222" s="49"/>
    </row>
    <row r="223" spans="3:11" s="3" customFormat="1" ht="11.25" customHeight="1">
      <c r="C223" s="2"/>
      <c r="D223" s="2"/>
      <c r="E223" s="2"/>
      <c r="F223" s="2"/>
      <c r="J223" s="49"/>
      <c r="K223" s="49"/>
    </row>
    <row r="224" spans="3:11" s="3" customFormat="1" ht="11.25" customHeight="1">
      <c r="C224" s="2"/>
      <c r="D224" s="2"/>
      <c r="E224" s="2"/>
      <c r="F224" s="2"/>
      <c r="J224" s="49"/>
      <c r="K224" s="49"/>
    </row>
    <row r="225" spans="3:11" s="3" customFormat="1" ht="11.25" customHeight="1">
      <c r="C225" s="2"/>
      <c r="D225" s="2"/>
      <c r="E225" s="2"/>
      <c r="F225" s="2"/>
      <c r="J225" s="49"/>
      <c r="K225" s="49"/>
    </row>
    <row r="226" spans="3:11" s="3" customFormat="1" ht="11.25" customHeight="1">
      <c r="C226" s="2"/>
      <c r="D226" s="2"/>
      <c r="E226" s="2"/>
      <c r="F226" s="2"/>
      <c r="J226" s="49"/>
      <c r="K226" s="49"/>
    </row>
    <row r="227" spans="3:11" s="3" customFormat="1" ht="11.25" customHeight="1">
      <c r="C227" s="2"/>
      <c r="D227" s="2"/>
      <c r="E227" s="2"/>
      <c r="F227" s="2"/>
      <c r="J227" s="49"/>
      <c r="K227" s="49"/>
    </row>
    <row r="228" spans="3:11" s="3" customFormat="1" ht="11.25" customHeight="1">
      <c r="C228" s="2"/>
      <c r="D228" s="2"/>
      <c r="E228" s="2"/>
      <c r="F228" s="2"/>
      <c r="J228" s="49"/>
      <c r="K228" s="49"/>
    </row>
    <row r="229" spans="3:11" s="3" customFormat="1" ht="11.25" customHeight="1">
      <c r="C229" s="2"/>
      <c r="D229" s="2"/>
      <c r="E229" s="2"/>
      <c r="F229" s="2"/>
      <c r="J229" s="49"/>
      <c r="K229" s="49"/>
    </row>
    <row r="230" spans="3:11" s="3" customFormat="1" ht="11.25" customHeight="1">
      <c r="C230" s="2"/>
      <c r="D230" s="2"/>
      <c r="E230" s="2"/>
      <c r="F230" s="2"/>
      <c r="J230" s="49"/>
      <c r="K230" s="49"/>
    </row>
    <row r="231" spans="3:11" s="3" customFormat="1" ht="11.25" customHeight="1">
      <c r="C231" s="2"/>
      <c r="D231" s="2"/>
      <c r="E231" s="2"/>
      <c r="F231" s="2"/>
      <c r="J231" s="49"/>
      <c r="K231" s="49"/>
    </row>
    <row r="232" spans="3:11" s="3" customFormat="1" ht="11.25" customHeight="1">
      <c r="C232" s="2"/>
      <c r="D232" s="2"/>
      <c r="E232" s="2"/>
      <c r="F232" s="2"/>
      <c r="J232" s="49"/>
      <c r="K232" s="49"/>
    </row>
    <row r="233" spans="3:11" s="3" customFormat="1" ht="11.25" customHeight="1">
      <c r="C233" s="2"/>
      <c r="D233" s="2"/>
      <c r="E233" s="2"/>
      <c r="F233" s="2"/>
      <c r="J233" s="49"/>
      <c r="K233" s="49"/>
    </row>
    <row r="234" spans="3:11" s="3" customFormat="1" ht="11.25" customHeight="1">
      <c r="C234" s="2"/>
      <c r="D234" s="2"/>
      <c r="E234" s="2"/>
      <c r="F234" s="2"/>
      <c r="J234" s="49"/>
      <c r="K234" s="49"/>
    </row>
    <row r="235" spans="3:11" s="3" customFormat="1" ht="11.25" customHeight="1">
      <c r="C235" s="2"/>
      <c r="D235" s="2"/>
      <c r="E235" s="2"/>
      <c r="F235" s="2"/>
      <c r="J235" s="49"/>
      <c r="K235" s="49"/>
    </row>
    <row r="236" spans="3:11" s="3" customFormat="1" ht="11.25" customHeight="1">
      <c r="C236" s="2"/>
      <c r="D236" s="2"/>
      <c r="E236" s="2"/>
      <c r="F236" s="2"/>
      <c r="J236" s="49"/>
      <c r="K236" s="49"/>
    </row>
    <row r="237" spans="3:11" s="3" customFormat="1" ht="11.25" customHeight="1">
      <c r="C237" s="2"/>
      <c r="D237" s="2"/>
      <c r="E237" s="2"/>
      <c r="F237" s="2"/>
      <c r="J237" s="49"/>
      <c r="K237" s="49"/>
    </row>
    <row r="238" spans="3:11" s="3" customFormat="1" ht="11.25" customHeight="1">
      <c r="C238" s="2"/>
      <c r="D238" s="2"/>
      <c r="E238" s="2"/>
      <c r="F238" s="2"/>
      <c r="J238" s="49"/>
      <c r="K238" s="49"/>
    </row>
    <row r="239" spans="3:11" s="3" customFormat="1" ht="11.25" customHeight="1">
      <c r="C239" s="2"/>
      <c r="D239" s="2"/>
      <c r="E239" s="2"/>
      <c r="F239" s="2"/>
      <c r="J239" s="49"/>
      <c r="K239" s="49"/>
    </row>
    <row r="240" spans="3:11" s="3" customFormat="1" ht="11.25" customHeight="1">
      <c r="C240" s="2"/>
      <c r="D240" s="2"/>
      <c r="E240" s="2"/>
      <c r="F240" s="2"/>
      <c r="J240" s="49"/>
      <c r="K240" s="49"/>
    </row>
    <row r="241" spans="3:11" s="3" customFormat="1" ht="11.25" customHeight="1">
      <c r="C241" s="2"/>
      <c r="D241" s="2"/>
      <c r="E241" s="2"/>
      <c r="F241" s="2"/>
      <c r="J241" s="49"/>
      <c r="K241" s="49"/>
    </row>
    <row r="242" spans="3:11" s="3" customFormat="1" ht="11.25" customHeight="1">
      <c r="C242" s="2"/>
      <c r="D242" s="2"/>
      <c r="E242" s="2"/>
      <c r="F242" s="2"/>
      <c r="J242" s="49"/>
      <c r="K242" s="49"/>
    </row>
    <row r="243" spans="3:11" s="3" customFormat="1" ht="11.25" customHeight="1">
      <c r="C243" s="2"/>
      <c r="D243" s="2"/>
      <c r="E243" s="2"/>
      <c r="F243" s="2"/>
      <c r="J243" s="49"/>
      <c r="K243" s="49"/>
    </row>
    <row r="244" spans="3:11" s="3" customFormat="1" ht="11.25" customHeight="1">
      <c r="C244" s="2"/>
      <c r="D244" s="2"/>
      <c r="E244" s="2"/>
      <c r="F244" s="2"/>
      <c r="J244" s="49"/>
      <c r="K244" s="49"/>
    </row>
    <row r="245" spans="3:11" s="3" customFormat="1" ht="11.25" customHeight="1">
      <c r="C245" s="2"/>
      <c r="D245" s="2"/>
      <c r="E245" s="2"/>
      <c r="F245" s="2"/>
      <c r="J245" s="49"/>
      <c r="K245" s="49"/>
    </row>
    <row r="246" spans="3:11" s="3" customFormat="1" ht="11.25" customHeight="1">
      <c r="C246" s="2"/>
      <c r="D246" s="2"/>
      <c r="E246" s="2"/>
      <c r="F246" s="2"/>
      <c r="J246" s="49"/>
      <c r="K246" s="49"/>
    </row>
    <row r="247" spans="3:11" s="3" customFormat="1" ht="11.25" customHeight="1">
      <c r="C247" s="2"/>
      <c r="D247" s="2"/>
      <c r="E247" s="2"/>
      <c r="F247" s="2"/>
      <c r="J247" s="49"/>
      <c r="K247" s="49"/>
    </row>
    <row r="248" spans="3:11" s="3" customFormat="1" ht="11.25" customHeight="1">
      <c r="C248" s="2"/>
      <c r="D248" s="2"/>
      <c r="E248" s="2"/>
      <c r="F248" s="2"/>
      <c r="J248" s="49"/>
      <c r="K248" s="49"/>
    </row>
    <row r="249" spans="3:11" s="3" customFormat="1" ht="11.25" customHeight="1">
      <c r="C249" s="2"/>
      <c r="D249" s="2"/>
      <c r="E249" s="2"/>
      <c r="F249" s="2"/>
      <c r="J249" s="49"/>
      <c r="K249" s="49"/>
    </row>
    <row r="250" spans="3:11" s="3" customFormat="1" ht="11.25" customHeight="1">
      <c r="C250" s="2"/>
      <c r="D250" s="2"/>
      <c r="E250" s="2"/>
      <c r="F250" s="2"/>
      <c r="J250" s="49"/>
      <c r="K250" s="49"/>
    </row>
    <row r="251" spans="3:11" s="3" customFormat="1" ht="11.25" customHeight="1">
      <c r="C251" s="2"/>
      <c r="D251" s="2"/>
      <c r="E251" s="2"/>
      <c r="F251" s="2"/>
      <c r="J251" s="49"/>
      <c r="K251" s="49"/>
    </row>
    <row r="252" spans="3:11" s="3" customFormat="1" ht="11.25" customHeight="1">
      <c r="C252" s="2"/>
      <c r="D252" s="2"/>
      <c r="E252" s="2"/>
      <c r="F252" s="2"/>
      <c r="J252" s="49"/>
      <c r="K252" s="49"/>
    </row>
    <row r="253" spans="3:11" s="3" customFormat="1" ht="11.25" customHeight="1">
      <c r="C253" s="2"/>
      <c r="D253" s="2"/>
      <c r="E253" s="2"/>
      <c r="F253" s="2"/>
      <c r="J253" s="49"/>
      <c r="K253" s="49"/>
    </row>
    <row r="254" spans="3:11" s="3" customFormat="1" ht="11.25" customHeight="1">
      <c r="C254" s="2"/>
      <c r="D254" s="2"/>
      <c r="E254" s="2"/>
      <c r="F254" s="2"/>
      <c r="J254" s="49"/>
      <c r="K254" s="49"/>
    </row>
    <row r="255" spans="3:11" s="3" customFormat="1" ht="11.25" customHeight="1">
      <c r="C255" s="2"/>
      <c r="D255" s="2"/>
      <c r="E255" s="2"/>
      <c r="F255" s="2"/>
      <c r="J255" s="49"/>
      <c r="K255" s="49"/>
    </row>
    <row r="256" spans="3:11" s="3" customFormat="1" ht="11.25" customHeight="1">
      <c r="C256" s="2"/>
      <c r="D256" s="2"/>
      <c r="E256" s="2"/>
      <c r="F256" s="2"/>
      <c r="J256" s="49"/>
      <c r="K256" s="49"/>
    </row>
    <row r="257" spans="3:11" s="3" customFormat="1" ht="11.25" customHeight="1">
      <c r="C257" s="2"/>
      <c r="D257" s="2"/>
      <c r="E257" s="2"/>
      <c r="F257" s="2"/>
      <c r="J257" s="49"/>
      <c r="K257" s="49"/>
    </row>
    <row r="258" spans="3:11" s="3" customFormat="1" ht="11.25" customHeight="1">
      <c r="C258" s="2"/>
      <c r="D258" s="2"/>
      <c r="E258" s="2"/>
      <c r="F258" s="2"/>
      <c r="J258" s="49"/>
      <c r="K258" s="49"/>
    </row>
    <row r="259" spans="3:11" s="3" customFormat="1" ht="11.25" customHeight="1">
      <c r="C259" s="2"/>
      <c r="D259" s="2"/>
      <c r="E259" s="2"/>
      <c r="F259" s="2"/>
      <c r="J259" s="49"/>
      <c r="K259" s="49"/>
    </row>
    <row r="260" spans="3:11" s="3" customFormat="1" ht="11.25" customHeight="1">
      <c r="C260" s="2"/>
      <c r="D260" s="2"/>
      <c r="E260" s="2"/>
      <c r="F260" s="2"/>
      <c r="J260" s="49"/>
      <c r="K260" s="49"/>
    </row>
    <row r="261" spans="3:11" s="3" customFormat="1" ht="11.25" customHeight="1">
      <c r="C261" s="2"/>
      <c r="D261" s="2"/>
      <c r="E261" s="2"/>
      <c r="F261" s="2"/>
      <c r="J261" s="49"/>
      <c r="K261" s="49"/>
    </row>
    <row r="262" spans="3:11" s="3" customFormat="1" ht="11.25" customHeight="1">
      <c r="C262" s="2"/>
      <c r="D262" s="2"/>
      <c r="E262" s="2"/>
      <c r="F262" s="2"/>
      <c r="J262" s="49"/>
      <c r="K262" s="49"/>
    </row>
    <row r="263" spans="3:11" s="3" customFormat="1" ht="11.25" customHeight="1">
      <c r="C263" s="2"/>
      <c r="D263" s="2"/>
      <c r="E263" s="2"/>
      <c r="F263" s="2"/>
      <c r="J263" s="49"/>
      <c r="K263" s="49"/>
    </row>
    <row r="264" spans="3:11" s="3" customFormat="1" ht="11.25" customHeight="1">
      <c r="C264" s="2"/>
      <c r="D264" s="2"/>
      <c r="E264" s="2"/>
      <c r="F264" s="2"/>
      <c r="J264" s="49"/>
      <c r="K264" s="49"/>
    </row>
    <row r="265" spans="3:11" s="3" customFormat="1" ht="11.25" customHeight="1">
      <c r="C265" s="2"/>
      <c r="D265" s="2"/>
      <c r="E265" s="2"/>
      <c r="F265" s="2"/>
      <c r="J265" s="49"/>
      <c r="K265" s="49"/>
    </row>
    <row r="266" spans="3:11" s="3" customFormat="1" ht="11.25" customHeight="1">
      <c r="C266" s="2"/>
      <c r="D266" s="2"/>
      <c r="E266" s="2"/>
      <c r="F266" s="2"/>
      <c r="J266" s="49"/>
      <c r="K266" s="49"/>
    </row>
    <row r="267" spans="3:11" s="3" customFormat="1" ht="11.25" customHeight="1">
      <c r="C267" s="2"/>
      <c r="D267" s="2"/>
      <c r="E267" s="2"/>
      <c r="F267" s="2"/>
      <c r="J267" s="49"/>
      <c r="K267" s="49"/>
    </row>
    <row r="268" spans="3:11" s="3" customFormat="1" ht="11.25" customHeight="1">
      <c r="C268" s="2"/>
      <c r="D268" s="2"/>
      <c r="E268" s="2"/>
      <c r="F268" s="2"/>
      <c r="J268" s="49"/>
      <c r="K268" s="49"/>
    </row>
    <row r="269" spans="3:11" s="3" customFormat="1" ht="11.25" customHeight="1">
      <c r="C269" s="2"/>
      <c r="D269" s="2"/>
      <c r="E269" s="2"/>
      <c r="F269" s="2"/>
      <c r="J269" s="49"/>
      <c r="K269" s="49"/>
    </row>
    <row r="270" spans="3:11" s="3" customFormat="1" ht="11.25" customHeight="1">
      <c r="C270" s="2"/>
      <c r="D270" s="2"/>
      <c r="E270" s="2"/>
      <c r="F270" s="2"/>
      <c r="J270" s="49"/>
      <c r="K270" s="49"/>
    </row>
    <row r="271" spans="3:11" s="3" customFormat="1" ht="11.25" customHeight="1">
      <c r="C271" s="2"/>
      <c r="D271" s="2"/>
      <c r="E271" s="2"/>
      <c r="F271" s="2"/>
      <c r="J271" s="49"/>
      <c r="K271" s="49"/>
    </row>
    <row r="272" spans="3:11" s="3" customFormat="1" ht="11.25" customHeight="1">
      <c r="C272" s="2"/>
      <c r="D272" s="2"/>
      <c r="E272" s="2"/>
      <c r="F272" s="2"/>
      <c r="J272" s="49"/>
      <c r="K272" s="49"/>
    </row>
    <row r="273" spans="3:11" s="3" customFormat="1" ht="11.25" customHeight="1">
      <c r="C273" s="2"/>
      <c r="D273" s="2"/>
      <c r="E273" s="2"/>
      <c r="F273" s="2"/>
      <c r="J273" s="49"/>
      <c r="K273" s="49"/>
    </row>
    <row r="274" spans="3:11" s="3" customFormat="1" ht="11.25" customHeight="1">
      <c r="C274" s="2"/>
      <c r="D274" s="2"/>
      <c r="E274" s="2"/>
      <c r="F274" s="2"/>
      <c r="J274" s="49"/>
      <c r="K274" s="49"/>
    </row>
    <row r="275" spans="3:11" s="3" customFormat="1" ht="11.25" customHeight="1">
      <c r="C275" s="2"/>
      <c r="D275" s="2"/>
      <c r="E275" s="2"/>
      <c r="F275" s="2"/>
      <c r="J275" s="49"/>
      <c r="K275" s="49"/>
    </row>
    <row r="276" spans="3:11" s="3" customFormat="1" ht="11.25" customHeight="1">
      <c r="C276" s="2"/>
      <c r="D276" s="2"/>
      <c r="E276" s="2"/>
      <c r="F276" s="2"/>
      <c r="J276" s="49"/>
      <c r="K276" s="49"/>
    </row>
    <row r="277" spans="3:11" s="3" customFormat="1" ht="11.25" customHeight="1">
      <c r="C277" s="2"/>
      <c r="D277" s="2"/>
      <c r="E277" s="2"/>
      <c r="F277" s="2"/>
      <c r="J277" s="49"/>
      <c r="K277" s="49"/>
    </row>
    <row r="278" spans="3:11" s="3" customFormat="1" ht="11.25" customHeight="1">
      <c r="C278" s="2"/>
      <c r="D278" s="2"/>
      <c r="E278" s="2"/>
      <c r="F278" s="2"/>
      <c r="J278" s="49"/>
      <c r="K278" s="49"/>
    </row>
    <row r="279" spans="3:11" s="3" customFormat="1" ht="11.25" customHeight="1">
      <c r="C279" s="2"/>
      <c r="D279" s="2"/>
      <c r="E279" s="2"/>
      <c r="F279" s="2"/>
      <c r="J279" s="49"/>
      <c r="K279" s="49"/>
    </row>
    <row r="280" spans="3:11" s="3" customFormat="1" ht="11.25" customHeight="1">
      <c r="C280" s="2"/>
      <c r="D280" s="2"/>
      <c r="E280" s="2"/>
      <c r="F280" s="2"/>
      <c r="J280" s="49"/>
      <c r="K280" s="49"/>
    </row>
    <row r="281" spans="3:11" s="3" customFormat="1" ht="11.25" customHeight="1">
      <c r="C281" s="2"/>
      <c r="D281" s="2"/>
      <c r="E281" s="2"/>
      <c r="F281" s="2"/>
      <c r="J281" s="49"/>
      <c r="K281" s="49"/>
    </row>
    <row r="282" spans="3:11" s="3" customFormat="1" ht="11.25" customHeight="1">
      <c r="C282" s="2"/>
      <c r="D282" s="2"/>
      <c r="E282" s="2"/>
      <c r="F282" s="2"/>
      <c r="J282" s="49"/>
      <c r="K282" s="49"/>
    </row>
    <row r="283" spans="3:11" s="3" customFormat="1" ht="11.25" customHeight="1">
      <c r="C283" s="2"/>
      <c r="D283" s="2"/>
      <c r="E283" s="2"/>
      <c r="F283" s="2"/>
      <c r="J283" s="49"/>
      <c r="K283" s="49"/>
    </row>
    <row r="284" spans="3:11" s="3" customFormat="1" ht="11.25" customHeight="1">
      <c r="C284" s="2"/>
      <c r="D284" s="2"/>
      <c r="E284" s="2"/>
      <c r="F284" s="2"/>
      <c r="J284" s="49"/>
      <c r="K284" s="49"/>
    </row>
    <row r="285" spans="3:11" s="3" customFormat="1" ht="11.25" customHeight="1">
      <c r="C285" s="2"/>
      <c r="D285" s="2"/>
      <c r="E285" s="2"/>
      <c r="F285" s="2"/>
      <c r="J285" s="49"/>
      <c r="K285" s="49"/>
    </row>
    <row r="286" spans="3:11" s="3" customFormat="1" ht="11.25" customHeight="1">
      <c r="C286" s="2"/>
      <c r="D286" s="2"/>
      <c r="E286" s="2"/>
      <c r="F286" s="2"/>
      <c r="J286" s="49"/>
      <c r="K286" s="49"/>
    </row>
    <row r="287" spans="3:11" s="3" customFormat="1" ht="11.25" customHeight="1">
      <c r="C287" s="2"/>
      <c r="D287" s="2"/>
      <c r="E287" s="2"/>
      <c r="F287" s="2"/>
      <c r="J287" s="49"/>
      <c r="K287" s="49"/>
    </row>
    <row r="288" spans="3:11" s="3" customFormat="1" ht="11.25" customHeight="1">
      <c r="C288" s="2"/>
      <c r="D288" s="2"/>
      <c r="E288" s="2"/>
      <c r="F288" s="2"/>
      <c r="J288" s="49"/>
      <c r="K288" s="49"/>
    </row>
    <row r="289" spans="3:11" s="3" customFormat="1" ht="11.25" customHeight="1">
      <c r="C289" s="2"/>
      <c r="D289" s="2"/>
      <c r="E289" s="2"/>
      <c r="F289" s="2"/>
      <c r="J289" s="49"/>
      <c r="K289" s="49"/>
    </row>
    <row r="290" spans="3:11" s="3" customFormat="1" ht="11.25" customHeight="1">
      <c r="C290" s="2"/>
      <c r="D290" s="2"/>
      <c r="E290" s="2"/>
      <c r="F290" s="2"/>
      <c r="J290" s="49"/>
      <c r="K290" s="49"/>
    </row>
    <row r="291" spans="3:11" s="3" customFormat="1" ht="11.25" customHeight="1">
      <c r="C291" s="2"/>
      <c r="D291" s="2"/>
      <c r="E291" s="2"/>
      <c r="F291" s="2"/>
      <c r="J291" s="49"/>
      <c r="K291" s="49"/>
    </row>
    <row r="292" spans="3:11" s="3" customFormat="1" ht="11.25" customHeight="1">
      <c r="C292" s="2"/>
      <c r="D292" s="2"/>
      <c r="E292" s="2"/>
      <c r="F292" s="2"/>
      <c r="J292" s="49"/>
      <c r="K292" s="49"/>
    </row>
    <row r="293" spans="3:11" s="3" customFormat="1" ht="11.25" customHeight="1">
      <c r="C293" s="2"/>
      <c r="D293" s="2"/>
      <c r="E293" s="2"/>
      <c r="F293" s="2"/>
      <c r="J293" s="49"/>
      <c r="K293" s="49"/>
    </row>
    <row r="294" spans="3:11" s="3" customFormat="1" ht="11.25" customHeight="1">
      <c r="C294" s="2"/>
      <c r="D294" s="2"/>
      <c r="E294" s="2"/>
      <c r="F294" s="2"/>
      <c r="J294" s="49"/>
      <c r="K294" s="49"/>
    </row>
    <row r="295" spans="3:11" s="3" customFormat="1" ht="11.25" customHeight="1">
      <c r="C295" s="2"/>
      <c r="D295" s="2"/>
      <c r="E295" s="2"/>
      <c r="F295" s="2"/>
      <c r="J295" s="49"/>
      <c r="K295" s="49"/>
    </row>
    <row r="296" spans="3:11" s="3" customFormat="1" ht="11.25" customHeight="1">
      <c r="C296" s="2"/>
      <c r="D296" s="2"/>
      <c r="E296" s="2"/>
      <c r="F296" s="2"/>
      <c r="J296" s="49"/>
      <c r="K296" s="49"/>
    </row>
    <row r="297" spans="3:11" s="3" customFormat="1" ht="11.25" customHeight="1">
      <c r="C297" s="2"/>
      <c r="D297" s="2"/>
      <c r="E297" s="2"/>
      <c r="F297" s="2"/>
      <c r="J297" s="49"/>
      <c r="K297" s="49"/>
    </row>
    <row r="298" spans="3:11" s="3" customFormat="1" ht="11.25" customHeight="1">
      <c r="C298" s="2"/>
      <c r="D298" s="2"/>
      <c r="E298" s="2"/>
      <c r="F298" s="2"/>
      <c r="J298" s="49"/>
      <c r="K298" s="49"/>
    </row>
    <row r="299" spans="3:11" s="3" customFormat="1" ht="11.25" customHeight="1">
      <c r="C299" s="2"/>
      <c r="D299" s="2"/>
      <c r="E299" s="2"/>
      <c r="F299" s="2"/>
      <c r="J299" s="49"/>
      <c r="K299" s="49"/>
    </row>
    <row r="300" spans="3:11" s="3" customFormat="1" ht="11.25" customHeight="1">
      <c r="C300" s="2"/>
      <c r="D300" s="2"/>
      <c r="E300" s="2"/>
      <c r="F300" s="2"/>
      <c r="J300" s="49"/>
      <c r="K300" s="49"/>
    </row>
    <row r="301" spans="3:11" s="3" customFormat="1" ht="11.25" customHeight="1">
      <c r="C301" s="2"/>
      <c r="D301" s="2"/>
      <c r="E301" s="2"/>
      <c r="F301" s="2"/>
      <c r="J301" s="49"/>
      <c r="K301" s="49"/>
    </row>
    <row r="302" spans="3:11" s="3" customFormat="1" ht="11.25" customHeight="1">
      <c r="C302" s="2"/>
      <c r="D302" s="2"/>
      <c r="E302" s="2"/>
      <c r="F302" s="2"/>
      <c r="J302" s="49"/>
      <c r="K302" s="49"/>
    </row>
    <row r="303" spans="3:11" s="3" customFormat="1" ht="11.25" customHeight="1">
      <c r="C303" s="2"/>
      <c r="D303" s="2"/>
      <c r="E303" s="2"/>
      <c r="F303" s="2"/>
      <c r="J303" s="49"/>
      <c r="K303" s="49"/>
    </row>
    <row r="304" spans="3:11" s="3" customFormat="1" ht="11.25" customHeight="1">
      <c r="C304" s="2"/>
      <c r="D304" s="2"/>
      <c r="E304" s="2"/>
      <c r="F304" s="2"/>
      <c r="J304" s="49"/>
      <c r="K304" s="49"/>
    </row>
    <row r="305" spans="3:11" s="3" customFormat="1" ht="11.25" customHeight="1">
      <c r="C305" s="2"/>
      <c r="D305" s="2"/>
      <c r="E305" s="2"/>
      <c r="F305" s="2"/>
      <c r="J305" s="49"/>
      <c r="K305" s="49"/>
    </row>
    <row r="306" spans="3:11" s="3" customFormat="1" ht="11.25" customHeight="1">
      <c r="C306" s="2"/>
      <c r="D306" s="2"/>
      <c r="E306" s="2"/>
      <c r="F306" s="2"/>
      <c r="J306" s="49"/>
      <c r="K306" s="49"/>
    </row>
    <row r="307" spans="3:11" s="3" customFormat="1" ht="11.25" customHeight="1">
      <c r="C307" s="2"/>
      <c r="D307" s="2"/>
      <c r="E307" s="2"/>
      <c r="F307" s="2"/>
      <c r="J307" s="49"/>
      <c r="K307" s="49"/>
    </row>
    <row r="308" spans="3:11" s="3" customFormat="1" ht="11.25" customHeight="1">
      <c r="C308" s="2"/>
      <c r="D308" s="2"/>
      <c r="E308" s="2"/>
      <c r="F308" s="2"/>
      <c r="J308" s="49"/>
      <c r="K308" s="49"/>
    </row>
    <row r="309" spans="3:11" s="3" customFormat="1" ht="11.25" customHeight="1">
      <c r="C309" s="2"/>
      <c r="D309" s="2"/>
      <c r="E309" s="2"/>
      <c r="F309" s="2"/>
      <c r="J309" s="49"/>
      <c r="K309" s="49"/>
    </row>
    <row r="310" spans="3:11" s="3" customFormat="1" ht="11.25" customHeight="1">
      <c r="C310" s="2"/>
      <c r="D310" s="2"/>
      <c r="E310" s="2"/>
      <c r="F310" s="2"/>
      <c r="J310" s="49"/>
      <c r="K310" s="49"/>
    </row>
    <row r="311" spans="3:11" s="3" customFormat="1" ht="11.25" customHeight="1">
      <c r="C311" s="2"/>
      <c r="D311" s="2"/>
      <c r="E311" s="2"/>
      <c r="F311" s="2"/>
      <c r="J311" s="49"/>
      <c r="K311" s="49"/>
    </row>
    <row r="312" spans="3:11" s="3" customFormat="1" ht="11.25" customHeight="1">
      <c r="C312" s="2"/>
      <c r="D312" s="2"/>
      <c r="E312" s="2"/>
      <c r="F312" s="2"/>
      <c r="J312" s="49"/>
      <c r="K312" s="49"/>
    </row>
    <row r="313" spans="3:11" s="3" customFormat="1" ht="11.25" customHeight="1">
      <c r="C313" s="2"/>
      <c r="D313" s="2"/>
      <c r="E313" s="2"/>
      <c r="F313" s="2"/>
      <c r="J313" s="49"/>
      <c r="K313" s="49"/>
    </row>
    <row r="314" spans="3:11" s="3" customFormat="1" ht="11.25" customHeight="1">
      <c r="C314" s="2"/>
      <c r="D314" s="2"/>
      <c r="E314" s="2"/>
      <c r="F314" s="2"/>
      <c r="J314" s="49"/>
      <c r="K314" s="49"/>
    </row>
    <row r="315" spans="3:11" s="3" customFormat="1" ht="11.25" customHeight="1">
      <c r="C315" s="2"/>
      <c r="D315" s="2"/>
      <c r="E315" s="2"/>
      <c r="F315" s="2"/>
      <c r="J315" s="49"/>
      <c r="K315" s="49"/>
    </row>
    <row r="316" spans="3:11" s="3" customFormat="1" ht="11.25" customHeight="1">
      <c r="C316" s="2"/>
      <c r="D316" s="2"/>
      <c r="E316" s="2"/>
      <c r="F316" s="2"/>
      <c r="J316" s="49"/>
      <c r="K316" s="49"/>
    </row>
    <row r="317" spans="3:11" s="3" customFormat="1" ht="11.25" customHeight="1">
      <c r="C317" s="2"/>
      <c r="D317" s="2"/>
      <c r="E317" s="2"/>
      <c r="F317" s="2"/>
      <c r="J317" s="49"/>
      <c r="K317" s="49"/>
    </row>
    <row r="318" spans="3:11" s="3" customFormat="1" ht="11.25" customHeight="1">
      <c r="C318" s="2"/>
      <c r="D318" s="2"/>
      <c r="E318" s="2"/>
      <c r="F318" s="2"/>
      <c r="J318" s="49"/>
      <c r="K318" s="49"/>
    </row>
    <row r="319" spans="3:11" s="3" customFormat="1" ht="11.25" customHeight="1">
      <c r="C319" s="2"/>
      <c r="D319" s="2"/>
      <c r="E319" s="2"/>
      <c r="F319" s="2"/>
      <c r="J319" s="49"/>
      <c r="K319" s="49"/>
    </row>
    <row r="320" spans="3:11" s="3" customFormat="1" ht="11.25" customHeight="1">
      <c r="C320" s="2"/>
      <c r="D320" s="2"/>
      <c r="E320" s="2"/>
      <c r="F320" s="2"/>
      <c r="J320" s="49"/>
      <c r="K320" s="49"/>
    </row>
    <row r="321" spans="3:11" s="3" customFormat="1" ht="11.25" customHeight="1">
      <c r="C321" s="2"/>
      <c r="D321" s="2"/>
      <c r="E321" s="2"/>
      <c r="F321" s="2"/>
      <c r="J321" s="49"/>
      <c r="K321" s="49"/>
    </row>
    <row r="322" spans="3:11" s="3" customFormat="1" ht="11.25" customHeight="1">
      <c r="C322" s="2"/>
      <c r="D322" s="2"/>
      <c r="E322" s="2"/>
      <c r="F322" s="2"/>
      <c r="J322" s="49"/>
      <c r="K322" s="49"/>
    </row>
    <row r="323" spans="3:11" s="3" customFormat="1" ht="11.25" customHeight="1">
      <c r="C323" s="2"/>
      <c r="D323" s="2"/>
      <c r="E323" s="2"/>
      <c r="F323" s="2"/>
      <c r="J323" s="49"/>
      <c r="K323" s="49"/>
    </row>
    <row r="324" spans="3:11" s="3" customFormat="1" ht="11.25" customHeight="1">
      <c r="C324" s="2"/>
      <c r="D324" s="2"/>
      <c r="E324" s="2"/>
      <c r="F324" s="2"/>
      <c r="J324" s="49"/>
      <c r="K324" s="49"/>
    </row>
    <row r="325" spans="3:11" s="3" customFormat="1" ht="11.25" customHeight="1">
      <c r="C325" s="2"/>
      <c r="D325" s="2"/>
      <c r="E325" s="2"/>
      <c r="F325" s="2"/>
      <c r="J325" s="49"/>
      <c r="K325" s="49"/>
    </row>
    <row r="326" spans="3:11" s="3" customFormat="1" ht="11.25" customHeight="1">
      <c r="C326" s="2"/>
      <c r="D326" s="2"/>
      <c r="E326" s="2"/>
      <c r="F326" s="2"/>
      <c r="J326" s="49"/>
      <c r="K326" s="49"/>
    </row>
    <row r="327" spans="3:11" s="3" customFormat="1" ht="11.25" customHeight="1">
      <c r="C327" s="2"/>
      <c r="D327" s="2"/>
      <c r="E327" s="2"/>
      <c r="F327" s="2"/>
      <c r="J327" s="49"/>
      <c r="K327" s="49"/>
    </row>
    <row r="328" spans="3:11" s="3" customFormat="1" ht="11.25" customHeight="1">
      <c r="C328" s="2"/>
      <c r="D328" s="2"/>
      <c r="E328" s="2"/>
      <c r="F328" s="2"/>
      <c r="J328" s="49"/>
      <c r="K328" s="49"/>
    </row>
    <row r="329" spans="3:11" s="3" customFormat="1" ht="11.25" customHeight="1">
      <c r="C329" s="2"/>
      <c r="D329" s="2"/>
      <c r="E329" s="2"/>
      <c r="F329" s="2"/>
      <c r="J329" s="49"/>
      <c r="K329" s="49"/>
    </row>
    <row r="330" spans="3:11" s="3" customFormat="1" ht="11.25" customHeight="1">
      <c r="C330" s="2"/>
      <c r="D330" s="2"/>
      <c r="E330" s="2"/>
      <c r="F330" s="2"/>
      <c r="J330" s="49"/>
      <c r="K330" s="49"/>
    </row>
    <row r="331" spans="3:11" s="3" customFormat="1" ht="11.25" customHeight="1">
      <c r="C331" s="2"/>
      <c r="D331" s="2"/>
      <c r="E331" s="2"/>
      <c r="F331" s="2"/>
      <c r="J331" s="49"/>
      <c r="K331" s="49"/>
    </row>
    <row r="332" spans="3:11" s="3" customFormat="1" ht="11.25" customHeight="1">
      <c r="C332" s="2"/>
      <c r="D332" s="2"/>
      <c r="E332" s="2"/>
      <c r="F332" s="2"/>
      <c r="J332" s="49"/>
      <c r="K332" s="49"/>
    </row>
    <row r="333" spans="3:11" s="3" customFormat="1" ht="11.25" customHeight="1">
      <c r="C333" s="2"/>
      <c r="D333" s="2"/>
      <c r="E333" s="2"/>
      <c r="F333" s="2"/>
      <c r="J333" s="49"/>
      <c r="K333" s="49"/>
    </row>
    <row r="334" spans="3:11" s="3" customFormat="1" ht="11.25" customHeight="1">
      <c r="C334" s="2"/>
      <c r="D334" s="2"/>
      <c r="E334" s="2"/>
      <c r="F334" s="2"/>
      <c r="J334" s="49"/>
      <c r="K334" s="49"/>
    </row>
    <row r="335" spans="3:11" s="3" customFormat="1" ht="11.25" customHeight="1">
      <c r="C335" s="2"/>
      <c r="D335" s="2"/>
      <c r="E335" s="2"/>
      <c r="F335" s="2"/>
      <c r="J335" s="49"/>
      <c r="K335" s="49"/>
    </row>
    <row r="336" spans="3:11" s="3" customFormat="1" ht="11.25" customHeight="1">
      <c r="C336" s="2"/>
      <c r="D336" s="2"/>
      <c r="E336" s="2"/>
      <c r="F336" s="2"/>
      <c r="J336" s="49"/>
      <c r="K336" s="49"/>
    </row>
    <row r="337" spans="3:11" s="3" customFormat="1" ht="11.25" customHeight="1">
      <c r="C337" s="2"/>
      <c r="D337" s="2"/>
      <c r="E337" s="2"/>
      <c r="F337" s="2"/>
      <c r="J337" s="49"/>
      <c r="K337" s="49"/>
    </row>
    <row r="338" spans="3:11" s="3" customFormat="1" ht="11.25" customHeight="1">
      <c r="C338" s="2"/>
      <c r="D338" s="2"/>
      <c r="E338" s="2"/>
      <c r="F338" s="2"/>
      <c r="J338" s="49"/>
      <c r="K338" s="49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55">
    <mergeCell ref="A1:S1"/>
    <mergeCell ref="A2:S2"/>
    <mergeCell ref="A3:S3"/>
    <mergeCell ref="A4:S4"/>
    <mergeCell ref="A9:D9"/>
    <mergeCell ref="E9:G9"/>
    <mergeCell ref="H9:J9"/>
    <mergeCell ref="K9:O9"/>
    <mergeCell ref="P9:Q9"/>
    <mergeCell ref="R9:S9"/>
    <mergeCell ref="A10:D10"/>
    <mergeCell ref="E10:G10"/>
    <mergeCell ref="H10:J10"/>
    <mergeCell ref="K10:O10"/>
    <mergeCell ref="P10:Q10"/>
    <mergeCell ref="R10:S10"/>
    <mergeCell ref="B12:B15"/>
    <mergeCell ref="C13:R14"/>
    <mergeCell ref="A15:A16"/>
    <mergeCell ref="E16:G16"/>
    <mergeCell ref="A17:A18"/>
    <mergeCell ref="E17:G17"/>
    <mergeCell ref="F18:G19"/>
    <mergeCell ref="H18:J18"/>
    <mergeCell ref="A19:A20"/>
    <mergeCell ref="H19:J19"/>
    <mergeCell ref="E20:G20"/>
    <mergeCell ref="I20:J21"/>
    <mergeCell ref="A21:A22"/>
    <mergeCell ref="E21:G21"/>
    <mergeCell ref="F22:G23"/>
    <mergeCell ref="K22:M22"/>
    <mergeCell ref="A23:A24"/>
    <mergeCell ref="K23:M23"/>
    <mergeCell ref="E24:G24"/>
    <mergeCell ref="L24:M25"/>
    <mergeCell ref="A25:A26"/>
    <mergeCell ref="E25:G25"/>
    <mergeCell ref="F26:G27"/>
    <mergeCell ref="H26:J26"/>
    <mergeCell ref="A27:A28"/>
    <mergeCell ref="H27:J27"/>
    <mergeCell ref="E28:G28"/>
    <mergeCell ref="I28:J29"/>
    <mergeCell ref="A29:A30"/>
    <mergeCell ref="E29:G29"/>
    <mergeCell ref="F30:G31"/>
    <mergeCell ref="N30:P30"/>
    <mergeCell ref="A31:A32"/>
    <mergeCell ref="N31:P31"/>
    <mergeCell ref="Q31:Q32"/>
    <mergeCell ref="E32:G32"/>
    <mergeCell ref="O32:P33"/>
    <mergeCell ref="A33:A34"/>
    <mergeCell ref="E33:G33"/>
    <mergeCell ref="F34:G35"/>
    <mergeCell ref="H34:J34"/>
    <mergeCell ref="A35:A36"/>
    <mergeCell ref="H35:J35"/>
    <mergeCell ref="E36:G36"/>
    <mergeCell ref="I36:J37"/>
    <mergeCell ref="A37:A38"/>
    <mergeCell ref="E37:G37"/>
    <mergeCell ref="F38:G39"/>
    <mergeCell ref="K38:M38"/>
    <mergeCell ref="A39:A40"/>
    <mergeCell ref="K39:M39"/>
    <mergeCell ref="E40:G40"/>
    <mergeCell ref="L40:M41"/>
    <mergeCell ref="A41:A42"/>
    <mergeCell ref="E41:G41"/>
    <mergeCell ref="F42:G43"/>
    <mergeCell ref="H42:J42"/>
    <mergeCell ref="A43:A44"/>
    <mergeCell ref="H43:J43"/>
    <mergeCell ref="E44:G44"/>
    <mergeCell ref="I44:J45"/>
    <mergeCell ref="A45:A46"/>
    <mergeCell ref="E45:G45"/>
    <mergeCell ref="F46:G47"/>
    <mergeCell ref="C48:R49"/>
    <mergeCell ref="D50:D51"/>
    <mergeCell ref="D52:D53"/>
    <mergeCell ref="F52:G53"/>
    <mergeCell ref="H52:J52"/>
    <mergeCell ref="H53:J53"/>
    <mergeCell ref="D54:D55"/>
    <mergeCell ref="I54:J55"/>
    <mergeCell ref="D56:D57"/>
    <mergeCell ref="F56:G57"/>
    <mergeCell ref="K56:M56"/>
    <mergeCell ref="K57:M57"/>
    <mergeCell ref="D58:D59"/>
    <mergeCell ref="L58:M59"/>
    <mergeCell ref="D60:D61"/>
    <mergeCell ref="F60:G61"/>
    <mergeCell ref="H60:J60"/>
    <mergeCell ref="H61:J61"/>
    <mergeCell ref="D62:D63"/>
    <mergeCell ref="I62:J63"/>
    <mergeCell ref="D64:D65"/>
    <mergeCell ref="F64:G65"/>
    <mergeCell ref="N64:P64"/>
    <mergeCell ref="N65:P65"/>
    <mergeCell ref="D66:D67"/>
    <mergeCell ref="O66:P67"/>
    <mergeCell ref="D68:D69"/>
    <mergeCell ref="F68:G69"/>
    <mergeCell ref="H68:J68"/>
    <mergeCell ref="H69:J69"/>
    <mergeCell ref="D70:D71"/>
    <mergeCell ref="I70:J71"/>
    <mergeCell ref="D72:D73"/>
    <mergeCell ref="F72:G73"/>
    <mergeCell ref="K72:M72"/>
    <mergeCell ref="K73:M73"/>
    <mergeCell ref="D74:D75"/>
    <mergeCell ref="L74:M75"/>
    <mergeCell ref="D76:D77"/>
    <mergeCell ref="F76:G77"/>
    <mergeCell ref="H76:J76"/>
    <mergeCell ref="H77:J77"/>
    <mergeCell ref="D78:D79"/>
    <mergeCell ref="I78:J79"/>
    <mergeCell ref="D80:D81"/>
    <mergeCell ref="F80:G81"/>
    <mergeCell ref="C83:R84"/>
    <mergeCell ref="G85:G86"/>
    <mergeCell ref="G87:G88"/>
    <mergeCell ref="I87:J88"/>
    <mergeCell ref="K87:M87"/>
    <mergeCell ref="K88:M88"/>
    <mergeCell ref="G89:G90"/>
    <mergeCell ref="L89:M90"/>
    <mergeCell ref="G91:G92"/>
    <mergeCell ref="I91:J92"/>
    <mergeCell ref="N91:P91"/>
    <mergeCell ref="N92:P92"/>
    <mergeCell ref="G93:G94"/>
    <mergeCell ref="O93:P94"/>
    <mergeCell ref="G95:G96"/>
    <mergeCell ref="I95:J96"/>
    <mergeCell ref="K95:M95"/>
    <mergeCell ref="K96:M96"/>
    <mergeCell ref="G97:G98"/>
    <mergeCell ref="L97:M98"/>
    <mergeCell ref="I106:M106"/>
    <mergeCell ref="N106:S106"/>
    <mergeCell ref="I99:J100"/>
    <mergeCell ref="C102:E102"/>
    <mergeCell ref="G102:I102"/>
    <mergeCell ref="J102:M102"/>
    <mergeCell ref="I103:S103"/>
    <mergeCell ref="I104:M105"/>
    <mergeCell ref="N104:S105"/>
  </mergeCells>
  <conditionalFormatting sqref="E22 H20 H62 H70 H78 E30 E26 E38 E34 E46 H44 H36 H28 K24 N32 K40 E42 E18 K74 K58 N66 H54 N93 K89 K97">
    <cfRule type="cellIs" priority="1" dxfId="82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79" stopIfTrue="1">
      <formula>$A$116=FALSE</formula>
    </cfRule>
  </conditionalFormatting>
  <conditionalFormatting sqref="C15:C46">
    <cfRule type="expression" priority="3" dxfId="77" stopIfTrue="1">
      <formula>LEFT($C15,3)="пр."</formula>
    </cfRule>
  </conditionalFormatting>
  <conditionalFormatting sqref="H18:H19 H26:H27 H34:H35 H42:H43 K22:K23 K38:K39 N30:N31 H52:H53 H60:H61 H68:H69 H76:H77 K56:K57 K72:K73 N64:N65 K87:K88 K95:K96 N91:N92">
    <cfRule type="expression" priority="4" dxfId="77" stopIfTrue="1">
      <formula>LEFT(H18,4)="поб."</formula>
    </cfRule>
  </conditionalFormatting>
  <conditionalFormatting sqref="E16:E17 E20:E21 E24:E25 E28:E29 E32:E33 E36:E37 E40:E41 E44:E45">
    <cfRule type="expression" priority="5" dxfId="77" stopIfTrue="1">
      <formula>LEFT($E16,4)="поб."</formula>
    </cfRule>
  </conditionalFormatting>
  <conditionalFormatting sqref="F50:F51 F54:F55 F78:F79 F66:F67 F62:F63 F58:F59 F70:F71 F74:F75">
    <cfRule type="expression" priority="6" dxfId="77" stopIfTrue="1">
      <formula>LEFT($F50,3)="пр."</formula>
    </cfRule>
  </conditionalFormatting>
  <conditionalFormatting sqref="I85:I86 I89:I90 I93:I94 I97:I98">
    <cfRule type="expression" priority="7" dxfId="77" stopIfTrue="1">
      <formula>LEFT($I85,3)="пр."</formula>
    </cfRule>
  </conditionalFormatting>
  <dataValidations count="4">
    <dataValidation type="list" allowBlank="1" showInputMessage="1" showErrorMessage="1" sqref="K10:O10">
      <formula1>$B$200:$B$202</formula1>
    </dataValidation>
    <dataValidation type="list" allowBlank="1" showInputMessage="1" showErrorMessage="1" sqref="P10:Q10">
      <formula1>$C$200:$C$203</formula1>
    </dataValidation>
    <dataValidation type="list" allowBlank="1" showInputMessage="1" showErrorMessage="1" sqref="R10:S10">
      <formula1>$D$200:$D$204</formula1>
    </dataValidation>
    <dataValidation type="list" allowBlank="1" showInputMessage="1" showErrorMessage="1" sqref="H10">
      <formula1>$A$200:$A$205</formula1>
    </dataValidation>
  </dataValidations>
  <printOptions horizontalCentered="1"/>
  <pageMargins left="0.15748031496062992" right="0.15748031496062992" top="0.5118110236220472" bottom="0.35433070866141736" header="0.15748031496062992" footer="0.1968503937007874"/>
  <pageSetup fitToHeight="1" fitToWidth="1" horizontalDpi="600" verticalDpi="600" orientation="portrait" paperSize="9" scale="83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7"/>
  <sheetViews>
    <sheetView showGridLines="0" zoomScale="78" zoomScaleNormal="78" zoomScalePageLayoutView="0" workbookViewId="0" topLeftCell="A1">
      <pane ySplit="10" topLeftCell="A11" activePane="bottomLeft" state="frozen"/>
      <selection pane="topLeft" activeCell="A9" sqref="A9:A11"/>
      <selection pane="bottomLeft" activeCell="G24" sqref="G24"/>
    </sheetView>
  </sheetViews>
  <sheetFormatPr defaultColWidth="9.140625" defaultRowHeight="15"/>
  <cols>
    <col min="1" max="1" width="7.57421875" style="111" customWidth="1"/>
    <col min="2" max="2" width="12.57421875" style="111" customWidth="1"/>
    <col min="3" max="3" width="24.57421875" style="111" customWidth="1"/>
    <col min="4" max="4" width="16.57421875" style="112" customWidth="1"/>
    <col min="5" max="5" width="12.57421875" style="112" customWidth="1"/>
    <col min="6" max="6" width="15.57421875" style="112" customWidth="1"/>
    <col min="7" max="7" width="18.57421875" style="112" customWidth="1"/>
    <col min="8" max="8" width="10.57421875" style="112" customWidth="1"/>
    <col min="9" max="16384" width="9.140625" style="111" customWidth="1"/>
  </cols>
  <sheetData>
    <row r="1" ht="23.25" customHeight="1"/>
    <row r="2" spans="1:15" ht="12.75">
      <c r="A2" s="243" t="str">
        <f>IF(OR(E7="МУЖЧИНЫ И ЖЕНЩИНЫ",E7="ЮНОШИ И ДЕВУШКИ",E7="ЮНИОРЫ И ЮНИОРКИ"),"УПОРЯДОЧЕННЫЙ СПИСОК ПАР В СПОРТИВНОЙ ДИСЦИПЛИНЕ “ПЛЯЖНЫЙ ТЕННИС - СМЕШАННЫЙ ПАРНЫЙ РАЗРЯД“","УПОРЯДОЧЕННЫЙ СПИСОК ПАР В СПОРТИВНОЙ ДИСЦИПЛИНЕ “ПЛЯЖНЫЙ ТЕННИС - ПАРНЫЙ РАЗРЯД“")</f>
        <v>УПОРЯДОЧЕННЫЙ СПИСОК ПАР В СПОРТИВНОЙ ДИСЦИПЛИНЕ “ПЛЯЖНЫЙ ТЕННИС - ПАРНЫЙ РАЗРЯД“</v>
      </c>
      <c r="B2" s="243"/>
      <c r="C2" s="243"/>
      <c r="D2" s="243"/>
      <c r="E2" s="243"/>
      <c r="F2" s="243"/>
      <c r="G2" s="243"/>
      <c r="H2" s="243"/>
      <c r="I2" s="142"/>
      <c r="J2" s="142"/>
      <c r="K2" s="142"/>
      <c r="L2" s="142"/>
      <c r="M2" s="142"/>
      <c r="N2" s="142"/>
      <c r="O2" s="142"/>
    </row>
    <row r="3" spans="1:15" s="140" customFormat="1" ht="9.75">
      <c r="A3" s="246" t="s">
        <v>15</v>
      </c>
      <c r="B3" s="246"/>
      <c r="C3" s="246"/>
      <c r="D3" s="246"/>
      <c r="E3" s="246"/>
      <c r="F3" s="246"/>
      <c r="G3" s="246"/>
      <c r="H3" s="246"/>
      <c r="I3" s="141"/>
      <c r="J3" s="141"/>
      <c r="K3" s="141"/>
      <c r="L3" s="141"/>
      <c r="M3" s="141"/>
      <c r="N3" s="141"/>
      <c r="O3" s="141"/>
    </row>
    <row r="4" spans="1:8" ht="18">
      <c r="A4" s="247" t="s">
        <v>60</v>
      </c>
      <c r="B4" s="247"/>
      <c r="C4" s="247"/>
      <c r="D4" s="247"/>
      <c r="E4" s="247"/>
      <c r="F4" s="247"/>
      <c r="G4" s="247"/>
      <c r="H4" s="247"/>
    </row>
    <row r="5" spans="3:7" s="139" customFormat="1" ht="12">
      <c r="C5" s="244"/>
      <c r="D5" s="244"/>
      <c r="E5" s="244"/>
      <c r="F5" s="244"/>
      <c r="G5" s="244"/>
    </row>
    <row r="6" spans="1:8" s="137" customFormat="1" ht="11.25">
      <c r="A6" s="245" t="s">
        <v>16</v>
      </c>
      <c r="B6" s="245"/>
      <c r="C6" s="138" t="s">
        <v>17</v>
      </c>
      <c r="D6" s="138" t="s">
        <v>18</v>
      </c>
      <c r="E6" s="245" t="s">
        <v>42</v>
      </c>
      <c r="F6" s="245"/>
      <c r="G6" s="138" t="s">
        <v>19</v>
      </c>
      <c r="H6" s="138" t="s">
        <v>41</v>
      </c>
    </row>
    <row r="7" spans="1:12" s="133" customFormat="1" ht="19.5" customHeight="1">
      <c r="A7" s="242" t="s">
        <v>61</v>
      </c>
      <c r="B7" s="242"/>
      <c r="C7" s="231">
        <v>44415</v>
      </c>
      <c r="D7" s="136" t="s">
        <v>38</v>
      </c>
      <c r="E7" s="268" t="s">
        <v>101</v>
      </c>
      <c r="F7" s="269"/>
      <c r="G7" s="135" t="s">
        <v>24</v>
      </c>
      <c r="H7" s="135" t="s">
        <v>23</v>
      </c>
      <c r="L7" s="134"/>
    </row>
    <row r="8" ht="6.75" customHeight="1" thickBot="1">
      <c r="C8" s="132"/>
    </row>
    <row r="9" spans="1:8" ht="33.75" customHeight="1">
      <c r="A9" s="240" t="s">
        <v>44</v>
      </c>
      <c r="B9" s="234" t="s">
        <v>13</v>
      </c>
      <c r="C9" s="234"/>
      <c r="D9" s="235"/>
      <c r="E9" s="238" t="s">
        <v>20</v>
      </c>
      <c r="F9" s="238" t="s">
        <v>14</v>
      </c>
      <c r="G9" s="238" t="s">
        <v>43</v>
      </c>
      <c r="H9" s="131" t="s">
        <v>45</v>
      </c>
    </row>
    <row r="10" spans="1:8" s="112" customFormat="1" ht="10.5" customHeight="1" thickBot="1">
      <c r="A10" s="241"/>
      <c r="B10" s="236"/>
      <c r="C10" s="236"/>
      <c r="D10" s="237"/>
      <c r="E10" s="239"/>
      <c r="F10" s="239"/>
      <c r="G10" s="239"/>
      <c r="H10" s="130">
        <v>44409</v>
      </c>
    </row>
    <row r="11" spans="1:8" s="125" customFormat="1" ht="15" customHeight="1">
      <c r="A11" s="248">
        <v>1</v>
      </c>
      <c r="B11" s="250" t="s">
        <v>102</v>
      </c>
      <c r="C11" s="251"/>
      <c r="D11" s="252"/>
      <c r="E11" s="128">
        <v>1793</v>
      </c>
      <c r="F11" s="129">
        <v>38646</v>
      </c>
      <c r="G11" s="128" t="s">
        <v>55</v>
      </c>
      <c r="H11" s="256">
        <v>485</v>
      </c>
    </row>
    <row r="12" spans="1:8" s="125" customFormat="1" ht="15" customHeight="1" thickBot="1">
      <c r="A12" s="249"/>
      <c r="B12" s="253" t="s">
        <v>103</v>
      </c>
      <c r="C12" s="254"/>
      <c r="D12" s="255"/>
      <c r="E12" s="126">
        <v>2624</v>
      </c>
      <c r="F12" s="127">
        <v>38706</v>
      </c>
      <c r="G12" s="126" t="s">
        <v>57</v>
      </c>
      <c r="H12" s="257"/>
    </row>
    <row r="13" spans="1:8" s="125" customFormat="1" ht="15" customHeight="1">
      <c r="A13" s="248">
        <v>2</v>
      </c>
      <c r="B13" s="250" t="s">
        <v>104</v>
      </c>
      <c r="C13" s="251"/>
      <c r="D13" s="252"/>
      <c r="E13" s="128">
        <v>1916</v>
      </c>
      <c r="F13" s="129">
        <v>37834</v>
      </c>
      <c r="G13" s="128" t="s">
        <v>57</v>
      </c>
      <c r="H13" s="256">
        <v>440</v>
      </c>
    </row>
    <row r="14" spans="1:8" s="125" customFormat="1" ht="15" customHeight="1" thickBot="1">
      <c r="A14" s="249"/>
      <c r="B14" s="253" t="s">
        <v>105</v>
      </c>
      <c r="C14" s="254"/>
      <c r="D14" s="255"/>
      <c r="E14" s="126">
        <v>1792</v>
      </c>
      <c r="F14" s="127">
        <v>38458</v>
      </c>
      <c r="G14" s="126" t="s">
        <v>55</v>
      </c>
      <c r="H14" s="257"/>
    </row>
    <row r="15" spans="1:8" s="125" customFormat="1" ht="15" customHeight="1">
      <c r="A15" s="248">
        <v>3</v>
      </c>
      <c r="B15" s="250" t="s">
        <v>106</v>
      </c>
      <c r="C15" s="251"/>
      <c r="D15" s="252"/>
      <c r="E15" s="128">
        <v>2569</v>
      </c>
      <c r="F15" s="129">
        <v>38442</v>
      </c>
      <c r="G15" s="128" t="s">
        <v>55</v>
      </c>
      <c r="H15" s="256">
        <v>158</v>
      </c>
    </row>
    <row r="16" spans="1:8" s="125" customFormat="1" ht="15" customHeight="1" thickBot="1">
      <c r="A16" s="249"/>
      <c r="B16" s="253" t="s">
        <v>107</v>
      </c>
      <c r="C16" s="254"/>
      <c r="D16" s="255"/>
      <c r="E16" s="126">
        <v>2663</v>
      </c>
      <c r="F16" s="127">
        <v>38469</v>
      </c>
      <c r="G16" s="126" t="s">
        <v>55</v>
      </c>
      <c r="H16" s="257"/>
    </row>
    <row r="17" spans="1:8" s="125" customFormat="1" ht="15" customHeight="1">
      <c r="A17" s="248">
        <v>4</v>
      </c>
      <c r="B17" s="250" t="s">
        <v>108</v>
      </c>
      <c r="C17" s="251"/>
      <c r="D17" s="252"/>
      <c r="E17" s="128">
        <v>2008</v>
      </c>
      <c r="F17" s="129">
        <v>38298</v>
      </c>
      <c r="G17" s="128" t="s">
        <v>57</v>
      </c>
      <c r="H17" s="256">
        <v>134</v>
      </c>
    </row>
    <row r="18" spans="1:8" s="125" customFormat="1" ht="15" customHeight="1" thickBot="1">
      <c r="A18" s="249"/>
      <c r="B18" s="258" t="s">
        <v>109</v>
      </c>
      <c r="C18" s="254"/>
      <c r="D18" s="255"/>
      <c r="E18" s="126">
        <v>2030</v>
      </c>
      <c r="F18" s="127">
        <v>38733</v>
      </c>
      <c r="G18" s="126" t="s">
        <v>55</v>
      </c>
      <c r="H18" s="257"/>
    </row>
    <row r="19" spans="1:8" s="125" customFormat="1" ht="15" customHeight="1">
      <c r="A19" s="248">
        <v>5</v>
      </c>
      <c r="B19" s="250" t="s">
        <v>110</v>
      </c>
      <c r="C19" s="251"/>
      <c r="D19" s="252"/>
      <c r="E19" s="128">
        <v>825</v>
      </c>
      <c r="F19" s="129">
        <v>29341</v>
      </c>
      <c r="G19" s="128" t="s">
        <v>57</v>
      </c>
      <c r="H19" s="256">
        <v>121</v>
      </c>
    </row>
    <row r="20" spans="1:8" s="125" customFormat="1" ht="15" customHeight="1" thickBot="1">
      <c r="A20" s="249"/>
      <c r="B20" s="253" t="s">
        <v>111</v>
      </c>
      <c r="C20" s="254"/>
      <c r="D20" s="255"/>
      <c r="E20" s="126">
        <v>1665</v>
      </c>
      <c r="F20" s="127">
        <v>29875</v>
      </c>
      <c r="G20" s="126" t="s">
        <v>57</v>
      </c>
      <c r="H20" s="257"/>
    </row>
    <row r="21" spans="1:8" s="125" customFormat="1" ht="15" customHeight="1">
      <c r="A21" s="248">
        <v>6</v>
      </c>
      <c r="B21" s="250" t="s">
        <v>112</v>
      </c>
      <c r="C21" s="251"/>
      <c r="D21" s="252"/>
      <c r="E21" s="128">
        <v>2854</v>
      </c>
      <c r="F21" s="129">
        <v>38723</v>
      </c>
      <c r="G21" s="128" t="s">
        <v>55</v>
      </c>
      <c r="H21" s="256">
        <v>19</v>
      </c>
    </row>
    <row r="22" spans="1:8" s="125" customFormat="1" ht="15" customHeight="1" thickBot="1">
      <c r="A22" s="249"/>
      <c r="B22" s="253" t="s">
        <v>113</v>
      </c>
      <c r="C22" s="254"/>
      <c r="D22" s="255"/>
      <c r="E22" s="126">
        <v>2623</v>
      </c>
      <c r="F22" s="127">
        <v>38539</v>
      </c>
      <c r="G22" s="126" t="s">
        <v>57</v>
      </c>
      <c r="H22" s="257"/>
    </row>
    <row r="23" spans="1:8" s="125" customFormat="1" ht="15" customHeight="1" thickBot="1">
      <c r="A23" s="248">
        <v>7</v>
      </c>
      <c r="B23" s="250" t="s">
        <v>114</v>
      </c>
      <c r="C23" s="251"/>
      <c r="D23" s="252"/>
      <c r="E23" s="128">
        <v>2587</v>
      </c>
      <c r="F23" s="129">
        <v>36666</v>
      </c>
      <c r="G23" s="128" t="s">
        <v>57</v>
      </c>
      <c r="H23" s="256">
        <v>1</v>
      </c>
    </row>
    <row r="24" spans="1:8" s="125" customFormat="1" ht="15" customHeight="1" thickBot="1">
      <c r="A24" s="249"/>
      <c r="B24" s="250" t="s">
        <v>216</v>
      </c>
      <c r="C24" s="251"/>
      <c r="D24" s="252"/>
      <c r="E24" s="128"/>
      <c r="F24" s="127">
        <v>31195</v>
      </c>
      <c r="G24" s="126" t="s">
        <v>57</v>
      </c>
      <c r="H24" s="257"/>
    </row>
    <row r="25" spans="1:8" s="125" customFormat="1" ht="15" customHeight="1">
      <c r="A25" s="248">
        <v>8</v>
      </c>
      <c r="B25" s="250" t="s">
        <v>115</v>
      </c>
      <c r="C25" s="251"/>
      <c r="D25" s="252"/>
      <c r="E25" s="128"/>
      <c r="F25" s="129">
        <v>28662</v>
      </c>
      <c r="G25" s="128" t="s">
        <v>57</v>
      </c>
      <c r="H25" s="256"/>
    </row>
    <row r="26" spans="1:8" s="125" customFormat="1" ht="15" customHeight="1" thickBot="1">
      <c r="A26" s="249"/>
      <c r="B26" s="253" t="s">
        <v>130</v>
      </c>
      <c r="C26" s="254"/>
      <c r="D26" s="255"/>
      <c r="E26" s="126"/>
      <c r="F26" s="127">
        <v>31949</v>
      </c>
      <c r="G26" s="126" t="s">
        <v>57</v>
      </c>
      <c r="H26" s="257"/>
    </row>
    <row r="27" spans="1:8" s="125" customFormat="1" ht="15" customHeight="1">
      <c r="A27" s="248">
        <v>9</v>
      </c>
      <c r="B27" s="250" t="s">
        <v>131</v>
      </c>
      <c r="C27" s="251"/>
      <c r="D27" s="252"/>
      <c r="E27" s="128"/>
      <c r="F27" s="129">
        <v>32789</v>
      </c>
      <c r="G27" s="128" t="s">
        <v>57</v>
      </c>
      <c r="H27" s="256"/>
    </row>
    <row r="28" spans="1:8" s="125" customFormat="1" ht="15" customHeight="1" thickBot="1">
      <c r="A28" s="249"/>
      <c r="B28" s="253" t="s">
        <v>132</v>
      </c>
      <c r="C28" s="254"/>
      <c r="D28" s="255"/>
      <c r="E28" s="126"/>
      <c r="F28" s="127">
        <v>30937</v>
      </c>
      <c r="G28" s="126" t="s">
        <v>57</v>
      </c>
      <c r="H28" s="257"/>
    </row>
    <row r="29" spans="1:8" s="125" customFormat="1" ht="15" customHeight="1">
      <c r="A29" s="124"/>
      <c r="B29" s="124"/>
      <c r="C29" s="114"/>
      <c r="D29" s="113"/>
      <c r="E29" s="113"/>
      <c r="F29" s="113"/>
      <c r="G29" s="113"/>
      <c r="H29" s="113"/>
    </row>
    <row r="30" spans="1:8" s="125" customFormat="1" ht="15" customHeight="1">
      <c r="A30" s="34"/>
      <c r="B30" s="123"/>
      <c r="C30" s="123"/>
      <c r="D30" s="123"/>
      <c r="E30" s="261" t="s">
        <v>3</v>
      </c>
      <c r="F30" s="261"/>
      <c r="G30" s="261"/>
      <c r="H30" s="261"/>
    </row>
    <row r="31" spans="1:8" s="125" customFormat="1" ht="15" customHeight="1">
      <c r="A31" s="122"/>
      <c r="B31" s="122"/>
      <c r="C31" s="122"/>
      <c r="D31" s="122"/>
      <c r="E31" s="270"/>
      <c r="F31" s="270"/>
      <c r="G31" s="485" t="s">
        <v>195</v>
      </c>
      <c r="H31" s="485"/>
    </row>
    <row r="32" spans="1:8" s="125" customFormat="1" ht="15" customHeight="1">
      <c r="A32" s="122"/>
      <c r="B32" s="122"/>
      <c r="C32" s="122"/>
      <c r="D32" s="122"/>
      <c r="E32" s="271"/>
      <c r="F32" s="271"/>
      <c r="G32" s="486"/>
      <c r="H32" s="486"/>
    </row>
    <row r="33" spans="1:8" s="125" customFormat="1" ht="15" customHeight="1">
      <c r="A33" s="49"/>
      <c r="B33" s="120"/>
      <c r="C33" s="120"/>
      <c r="D33" s="120"/>
      <c r="E33" s="260" t="s">
        <v>4</v>
      </c>
      <c r="F33" s="260"/>
      <c r="G33" s="266" t="s">
        <v>39</v>
      </c>
      <c r="H33" s="267"/>
    </row>
    <row r="34" spans="1:8" s="125" customFormat="1" ht="15" customHeight="1">
      <c r="A34" s="118"/>
      <c r="B34" s="118"/>
      <c r="C34" s="118"/>
      <c r="D34" s="117"/>
      <c r="E34" s="117"/>
      <c r="F34" s="117"/>
      <c r="G34" s="117"/>
      <c r="H34" s="117"/>
    </row>
    <row r="35" spans="1:8" s="125" customFormat="1" ht="15" customHeight="1">
      <c r="A35" s="259"/>
      <c r="B35" s="259"/>
      <c r="C35" s="259"/>
      <c r="D35" s="259"/>
      <c r="E35" s="259"/>
      <c r="F35" s="259"/>
      <c r="G35" s="259"/>
      <c r="H35" s="259"/>
    </row>
    <row r="36" spans="1:8" s="125" customFormat="1" ht="15" customHeight="1">
      <c r="A36" s="259"/>
      <c r="B36" s="259"/>
      <c r="C36" s="259"/>
      <c r="D36" s="259"/>
      <c r="E36" s="259"/>
      <c r="F36" s="259"/>
      <c r="G36" s="259"/>
      <c r="H36" s="259"/>
    </row>
    <row r="37" spans="1:8" s="125" customFormat="1" ht="15" customHeight="1">
      <c r="A37" s="111"/>
      <c r="B37" s="111"/>
      <c r="C37" s="111"/>
      <c r="D37" s="112"/>
      <c r="E37" s="112"/>
      <c r="F37" s="112"/>
      <c r="G37" s="112"/>
      <c r="H37" s="112"/>
    </row>
    <row r="38" spans="1:8" s="125" customFormat="1" ht="15" customHeight="1">
      <c r="A38" s="115"/>
      <c r="B38" s="115"/>
      <c r="C38" s="111"/>
      <c r="D38" s="112"/>
      <c r="E38" s="112"/>
      <c r="F38" s="112"/>
      <c r="G38" s="112"/>
      <c r="H38" s="112"/>
    </row>
    <row r="39" spans="1:8" s="125" customFormat="1" ht="15" customHeight="1">
      <c r="A39" s="115"/>
      <c r="B39" s="115"/>
      <c r="C39" s="111"/>
      <c r="D39" s="112"/>
      <c r="E39" s="112"/>
      <c r="F39" s="113"/>
      <c r="G39" s="112"/>
      <c r="H39" s="112"/>
    </row>
    <row r="40" spans="1:8" s="125" customFormat="1" ht="15" customHeight="1">
      <c r="A40" s="115"/>
      <c r="B40" s="115"/>
      <c r="C40" s="111"/>
      <c r="D40" s="112"/>
      <c r="E40" s="112"/>
      <c r="F40" s="113"/>
      <c r="G40" s="112"/>
      <c r="H40" s="112"/>
    </row>
    <row r="41" spans="1:8" s="125" customFormat="1" ht="15" customHeight="1">
      <c r="A41" s="115"/>
      <c r="B41" s="115"/>
      <c r="C41" s="111"/>
      <c r="D41" s="112"/>
      <c r="E41" s="112"/>
      <c r="F41" s="113"/>
      <c r="G41" s="112"/>
      <c r="H41" s="112"/>
    </row>
    <row r="42" spans="1:8" s="125" customFormat="1" ht="15" customHeight="1">
      <c r="A42" s="115"/>
      <c r="B42" s="115"/>
      <c r="C42" s="111"/>
      <c r="D42" s="112"/>
      <c r="E42" s="112"/>
      <c r="F42" s="113"/>
      <c r="G42" s="112"/>
      <c r="H42" s="112"/>
    </row>
    <row r="43" spans="1:8" s="125" customFormat="1" ht="15" customHeight="1">
      <c r="A43" s="115"/>
      <c r="B43" s="115"/>
      <c r="C43" s="111"/>
      <c r="D43" s="112"/>
      <c r="E43" s="112"/>
      <c r="F43" s="113"/>
      <c r="G43" s="112"/>
      <c r="H43" s="112"/>
    </row>
    <row r="44" spans="1:8" s="125" customFormat="1" ht="15" customHeight="1">
      <c r="A44" s="115"/>
      <c r="B44" s="115"/>
      <c r="C44" s="111"/>
      <c r="D44" s="112"/>
      <c r="E44" s="112"/>
      <c r="F44" s="113"/>
      <c r="G44" s="112"/>
      <c r="H44" s="112"/>
    </row>
    <row r="45" spans="1:8" s="125" customFormat="1" ht="15" customHeight="1">
      <c r="A45" s="115"/>
      <c r="B45" s="115"/>
      <c r="C45" s="111"/>
      <c r="D45" s="112"/>
      <c r="E45" s="112"/>
      <c r="F45" s="113"/>
      <c r="G45" s="112"/>
      <c r="H45" s="112"/>
    </row>
    <row r="46" spans="1:8" s="125" customFormat="1" ht="15" customHeight="1">
      <c r="A46" s="115"/>
      <c r="B46" s="115"/>
      <c r="C46" s="111"/>
      <c r="D46" s="112"/>
      <c r="E46" s="112"/>
      <c r="F46" s="113"/>
      <c r="G46" s="112"/>
      <c r="H46" s="112"/>
    </row>
    <row r="47" spans="1:8" s="125" customFormat="1" ht="15" customHeight="1">
      <c r="A47" s="115"/>
      <c r="B47" s="115"/>
      <c r="C47" s="111"/>
      <c r="D47" s="112"/>
      <c r="E47" s="112"/>
      <c r="F47" s="113"/>
      <c r="G47" s="112"/>
      <c r="H47" s="112"/>
    </row>
    <row r="48" spans="1:8" s="125" customFormat="1" ht="15" customHeight="1">
      <c r="A48" s="115"/>
      <c r="B48" s="115"/>
      <c r="C48" s="111"/>
      <c r="D48" s="112"/>
      <c r="E48" s="112"/>
      <c r="F48" s="113"/>
      <c r="G48" s="112"/>
      <c r="H48" s="112"/>
    </row>
    <row r="49" spans="1:8" s="125" customFormat="1" ht="15" customHeight="1">
      <c r="A49" s="115"/>
      <c r="B49" s="115"/>
      <c r="C49" s="111"/>
      <c r="D49" s="112"/>
      <c r="E49" s="112"/>
      <c r="F49" s="113"/>
      <c r="G49" s="112"/>
      <c r="H49" s="112"/>
    </row>
    <row r="50" spans="1:8" s="125" customFormat="1" ht="15" customHeight="1">
      <c r="A50" s="115"/>
      <c r="B50" s="115"/>
      <c r="C50" s="111"/>
      <c r="D50" s="112"/>
      <c r="E50" s="112"/>
      <c r="F50" s="113"/>
      <c r="G50" s="112"/>
      <c r="H50" s="112"/>
    </row>
    <row r="51" spans="1:8" s="125" customFormat="1" ht="15" customHeight="1">
      <c r="A51" s="115"/>
      <c r="B51" s="115"/>
      <c r="C51" s="111"/>
      <c r="D51" s="112"/>
      <c r="E51" s="112"/>
      <c r="F51" s="113"/>
      <c r="G51" s="112"/>
      <c r="H51" s="112"/>
    </row>
    <row r="52" spans="1:8" s="125" customFormat="1" ht="15" customHeight="1">
      <c r="A52" s="115"/>
      <c r="B52" s="115"/>
      <c r="C52" s="111"/>
      <c r="D52" s="112"/>
      <c r="E52" s="112"/>
      <c r="F52" s="113"/>
      <c r="G52" s="112"/>
      <c r="H52" s="112"/>
    </row>
    <row r="53" spans="1:8" s="125" customFormat="1" ht="15" customHeight="1">
      <c r="A53" s="115"/>
      <c r="B53" s="115"/>
      <c r="C53" s="111"/>
      <c r="D53" s="112"/>
      <c r="E53" s="112"/>
      <c r="F53" s="113"/>
      <c r="G53" s="112"/>
      <c r="H53" s="112"/>
    </row>
    <row r="54" spans="1:8" s="125" customFormat="1" ht="15" customHeight="1">
      <c r="A54" s="115"/>
      <c r="B54" s="115"/>
      <c r="C54" s="111"/>
      <c r="D54" s="112"/>
      <c r="E54" s="112"/>
      <c r="F54" s="113"/>
      <c r="G54" s="112"/>
      <c r="H54" s="112"/>
    </row>
    <row r="55" spans="1:8" s="125" customFormat="1" ht="15" customHeight="1">
      <c r="A55" s="115"/>
      <c r="B55" s="115"/>
      <c r="C55" s="111"/>
      <c r="D55" s="112"/>
      <c r="E55" s="112"/>
      <c r="F55" s="113"/>
      <c r="G55" s="112"/>
      <c r="H55" s="112"/>
    </row>
    <row r="56" spans="1:8" s="125" customFormat="1" ht="15" customHeight="1">
      <c r="A56" s="115"/>
      <c r="B56" s="115"/>
      <c r="C56" s="111"/>
      <c r="D56" s="112"/>
      <c r="E56" s="112"/>
      <c r="F56" s="113"/>
      <c r="G56" s="112"/>
      <c r="H56" s="112"/>
    </row>
    <row r="57" spans="1:8" s="125" customFormat="1" ht="15" customHeight="1">
      <c r="A57" s="115"/>
      <c r="B57" s="115"/>
      <c r="C57" s="111"/>
      <c r="D57" s="112"/>
      <c r="E57" s="112"/>
      <c r="F57" s="113"/>
      <c r="G57" s="112"/>
      <c r="H57" s="112"/>
    </row>
    <row r="58" spans="1:8" s="125" customFormat="1" ht="15" customHeight="1">
      <c r="A58" s="115"/>
      <c r="B58" s="115"/>
      <c r="C58" s="111"/>
      <c r="D58" s="112"/>
      <c r="E58" s="112"/>
      <c r="F58" s="113"/>
      <c r="G58" s="112"/>
      <c r="H58" s="112"/>
    </row>
    <row r="59" spans="1:6" ht="12">
      <c r="A59" s="115"/>
      <c r="B59" s="115"/>
      <c r="F59" s="113"/>
    </row>
    <row r="60" spans="1:11" s="3" customFormat="1" ht="9.75" customHeight="1">
      <c r="A60" s="115"/>
      <c r="B60" s="115"/>
      <c r="C60" s="111"/>
      <c r="D60" s="112"/>
      <c r="E60" s="112"/>
      <c r="F60" s="113"/>
      <c r="G60" s="112"/>
      <c r="H60" s="112"/>
      <c r="I60" s="123"/>
      <c r="J60" s="123"/>
      <c r="K60" s="123"/>
    </row>
    <row r="61" spans="1:11" s="3" customFormat="1" ht="9.75" customHeight="1">
      <c r="A61" s="115"/>
      <c r="B61" s="115"/>
      <c r="C61" s="111"/>
      <c r="D61" s="112"/>
      <c r="E61" s="112"/>
      <c r="F61" s="113"/>
      <c r="G61" s="112"/>
      <c r="H61" s="112"/>
      <c r="I61" s="121"/>
      <c r="J61" s="121"/>
      <c r="K61" s="121"/>
    </row>
    <row r="62" spans="1:11" s="3" customFormat="1" ht="9.75" customHeight="1">
      <c r="A62" s="115"/>
      <c r="B62" s="115"/>
      <c r="C62" s="111"/>
      <c r="D62" s="112"/>
      <c r="E62" s="112"/>
      <c r="F62" s="113"/>
      <c r="G62" s="112"/>
      <c r="H62" s="112"/>
      <c r="I62" s="121"/>
      <c r="J62" s="121"/>
      <c r="K62" s="121"/>
    </row>
    <row r="63" spans="1:11" s="3" customFormat="1" ht="9.75" customHeight="1">
      <c r="A63" s="115"/>
      <c r="B63" s="115"/>
      <c r="C63" s="111"/>
      <c r="D63" s="112"/>
      <c r="E63" s="112"/>
      <c r="F63" s="113"/>
      <c r="G63" s="112"/>
      <c r="H63" s="112"/>
      <c r="I63" s="119"/>
      <c r="J63" s="119"/>
      <c r="K63" s="119"/>
    </row>
    <row r="64" spans="1:6" ht="12.75" customHeight="1">
      <c r="A64" s="115"/>
      <c r="B64" s="115"/>
      <c r="F64" s="113"/>
    </row>
    <row r="65" spans="1:8" s="116" customFormat="1" ht="12">
      <c r="A65" s="115"/>
      <c r="B65" s="115"/>
      <c r="C65" s="111"/>
      <c r="D65" s="112"/>
      <c r="E65" s="112"/>
      <c r="F65" s="113"/>
      <c r="G65" s="112"/>
      <c r="H65" s="112"/>
    </row>
    <row r="66" spans="1:8" s="116" customFormat="1" ht="12">
      <c r="A66" s="115"/>
      <c r="B66" s="115"/>
      <c r="C66" s="111"/>
      <c r="D66" s="112"/>
      <c r="E66" s="112"/>
      <c r="F66" s="113"/>
      <c r="G66" s="112"/>
      <c r="H66" s="112"/>
    </row>
    <row r="67" spans="1:6" ht="12">
      <c r="A67" s="115"/>
      <c r="B67" s="115"/>
      <c r="F67" s="113"/>
    </row>
    <row r="68" spans="1:15" s="112" customFormat="1" ht="12">
      <c r="A68" s="115"/>
      <c r="B68" s="115"/>
      <c r="C68" s="111"/>
      <c r="F68" s="113"/>
      <c r="I68" s="111"/>
      <c r="J68" s="111"/>
      <c r="K68" s="111"/>
      <c r="L68" s="111"/>
      <c r="M68" s="111"/>
      <c r="N68" s="111"/>
      <c r="O68" s="111"/>
    </row>
    <row r="69" spans="1:15" s="112" customFormat="1" ht="12">
      <c r="A69" s="115"/>
      <c r="B69" s="115"/>
      <c r="C69" s="111"/>
      <c r="F69" s="113"/>
      <c r="I69" s="111"/>
      <c r="J69" s="111"/>
      <c r="K69" s="111"/>
      <c r="L69" s="111"/>
      <c r="M69" s="111"/>
      <c r="N69" s="111"/>
      <c r="O69" s="111"/>
    </row>
    <row r="70" spans="1:15" s="112" customFormat="1" ht="12">
      <c r="A70" s="115"/>
      <c r="B70" s="115"/>
      <c r="C70" s="111"/>
      <c r="F70" s="113"/>
      <c r="I70" s="111"/>
      <c r="J70" s="111"/>
      <c r="K70" s="111"/>
      <c r="L70" s="111"/>
      <c r="M70" s="111"/>
      <c r="N70" s="111"/>
      <c r="O70" s="111"/>
    </row>
    <row r="71" spans="1:15" s="112" customFormat="1" ht="12">
      <c r="A71" s="115"/>
      <c r="B71" s="115"/>
      <c r="C71" s="111"/>
      <c r="F71" s="113"/>
      <c r="I71" s="111"/>
      <c r="J71" s="111"/>
      <c r="K71" s="111"/>
      <c r="L71" s="111"/>
      <c r="M71" s="111"/>
      <c r="N71" s="111"/>
      <c r="O71" s="111"/>
    </row>
    <row r="72" spans="1:15" s="112" customFormat="1" ht="12">
      <c r="A72" s="115"/>
      <c r="B72" s="115"/>
      <c r="C72" s="111"/>
      <c r="F72" s="113"/>
      <c r="I72" s="111"/>
      <c r="J72" s="111"/>
      <c r="K72" s="111"/>
      <c r="L72" s="111"/>
      <c r="M72" s="111"/>
      <c r="N72" s="111"/>
      <c r="O72" s="111"/>
    </row>
    <row r="73" spans="1:15" s="112" customFormat="1" ht="12">
      <c r="A73" s="115"/>
      <c r="B73" s="115"/>
      <c r="C73" s="111"/>
      <c r="F73" s="113"/>
      <c r="I73" s="111"/>
      <c r="J73" s="111"/>
      <c r="K73" s="111"/>
      <c r="L73" s="111"/>
      <c r="M73" s="111"/>
      <c r="N73" s="111"/>
      <c r="O73" s="111"/>
    </row>
    <row r="74" spans="1:15" s="112" customFormat="1" ht="12">
      <c r="A74" s="115"/>
      <c r="B74" s="115"/>
      <c r="C74" s="111"/>
      <c r="F74" s="113"/>
      <c r="I74" s="111"/>
      <c r="J74" s="111"/>
      <c r="K74" s="111"/>
      <c r="L74" s="111"/>
      <c r="M74" s="111"/>
      <c r="N74" s="111"/>
      <c r="O74" s="111"/>
    </row>
    <row r="75" spans="1:15" s="112" customFormat="1" ht="12">
      <c r="A75" s="115"/>
      <c r="B75" s="115"/>
      <c r="C75" s="111"/>
      <c r="F75" s="113"/>
      <c r="I75" s="111"/>
      <c r="J75" s="111"/>
      <c r="K75" s="111"/>
      <c r="L75" s="111"/>
      <c r="M75" s="111"/>
      <c r="N75" s="111"/>
      <c r="O75" s="111"/>
    </row>
    <row r="76" spans="1:15" s="112" customFormat="1" ht="12">
      <c r="A76" s="115"/>
      <c r="B76" s="115"/>
      <c r="C76" s="111"/>
      <c r="F76" s="113"/>
      <c r="I76" s="111"/>
      <c r="J76" s="111"/>
      <c r="K76" s="111"/>
      <c r="L76" s="111"/>
      <c r="M76" s="111"/>
      <c r="N76" s="111"/>
      <c r="O76" s="111"/>
    </row>
    <row r="77" spans="1:15" s="112" customFormat="1" ht="12">
      <c r="A77" s="115"/>
      <c r="B77" s="115"/>
      <c r="C77" s="111"/>
      <c r="F77" s="113"/>
      <c r="I77" s="111"/>
      <c r="J77" s="111"/>
      <c r="K77" s="111"/>
      <c r="L77" s="111"/>
      <c r="M77" s="111"/>
      <c r="N77" s="111"/>
      <c r="O77" s="111"/>
    </row>
    <row r="78" spans="1:15" s="112" customFormat="1" ht="12">
      <c r="A78" s="115"/>
      <c r="B78" s="115"/>
      <c r="C78" s="111"/>
      <c r="F78" s="113"/>
      <c r="I78" s="111"/>
      <c r="J78" s="111"/>
      <c r="K78" s="111"/>
      <c r="L78" s="111"/>
      <c r="M78" s="111"/>
      <c r="N78" s="111"/>
      <c r="O78" s="111"/>
    </row>
    <row r="79" spans="1:15" s="112" customFormat="1" ht="12">
      <c r="A79" s="115"/>
      <c r="B79" s="115"/>
      <c r="C79" s="111"/>
      <c r="F79" s="113"/>
      <c r="I79" s="111"/>
      <c r="J79" s="111"/>
      <c r="K79" s="111"/>
      <c r="L79" s="111"/>
      <c r="M79" s="111"/>
      <c r="N79" s="111"/>
      <c r="O79" s="111"/>
    </row>
    <row r="80" spans="1:15" s="112" customFormat="1" ht="12">
      <c r="A80" s="115"/>
      <c r="B80" s="115"/>
      <c r="C80" s="111"/>
      <c r="F80" s="113"/>
      <c r="I80" s="111"/>
      <c r="J80" s="111"/>
      <c r="K80" s="111"/>
      <c r="L80" s="111"/>
      <c r="M80" s="111"/>
      <c r="N80" s="111"/>
      <c r="O80" s="111"/>
    </row>
    <row r="81" spans="1:15" s="112" customFormat="1" ht="12">
      <c r="A81" s="115"/>
      <c r="B81" s="115"/>
      <c r="C81" s="111"/>
      <c r="F81" s="113"/>
      <c r="I81" s="111"/>
      <c r="J81" s="111"/>
      <c r="K81" s="111"/>
      <c r="L81" s="111"/>
      <c r="M81" s="111"/>
      <c r="N81" s="111"/>
      <c r="O81" s="111"/>
    </row>
    <row r="82" spans="1:15" s="112" customFormat="1" ht="12">
      <c r="A82" s="115"/>
      <c r="B82" s="115"/>
      <c r="C82" s="111"/>
      <c r="F82" s="113"/>
      <c r="I82" s="111"/>
      <c r="J82" s="111"/>
      <c r="K82" s="111"/>
      <c r="L82" s="111"/>
      <c r="M82" s="111"/>
      <c r="N82" s="111"/>
      <c r="O82" s="111"/>
    </row>
    <row r="83" spans="1:15" s="112" customFormat="1" ht="12">
      <c r="A83" s="115"/>
      <c r="B83" s="115"/>
      <c r="C83" s="111"/>
      <c r="F83" s="113"/>
      <c r="I83" s="111"/>
      <c r="J83" s="111"/>
      <c r="K83" s="111"/>
      <c r="L83" s="111"/>
      <c r="M83" s="111"/>
      <c r="N83" s="111"/>
      <c r="O83" s="111"/>
    </row>
    <row r="84" spans="1:15" s="112" customFormat="1" ht="12">
      <c r="A84" s="115"/>
      <c r="B84" s="115"/>
      <c r="C84" s="111"/>
      <c r="F84" s="113"/>
      <c r="I84" s="111"/>
      <c r="J84" s="111"/>
      <c r="K84" s="111"/>
      <c r="L84" s="111"/>
      <c r="M84" s="111"/>
      <c r="N84" s="111"/>
      <c r="O84" s="111"/>
    </row>
    <row r="85" spans="1:15" s="112" customFormat="1" ht="12">
      <c r="A85" s="115"/>
      <c r="B85" s="115"/>
      <c r="C85" s="111"/>
      <c r="F85" s="113"/>
      <c r="I85" s="111"/>
      <c r="J85" s="111"/>
      <c r="K85" s="111"/>
      <c r="L85" s="111"/>
      <c r="M85" s="111"/>
      <c r="N85" s="111"/>
      <c r="O85" s="111"/>
    </row>
    <row r="86" spans="1:15" s="112" customFormat="1" ht="12">
      <c r="A86" s="115"/>
      <c r="B86" s="115"/>
      <c r="C86" s="111"/>
      <c r="F86" s="113"/>
      <c r="I86" s="111"/>
      <c r="J86" s="111"/>
      <c r="K86" s="111"/>
      <c r="L86" s="111"/>
      <c r="M86" s="111"/>
      <c r="N86" s="111"/>
      <c r="O86" s="111"/>
    </row>
    <row r="87" spans="1:15" s="112" customFormat="1" ht="12">
      <c r="A87" s="115"/>
      <c r="B87" s="115"/>
      <c r="C87" s="111"/>
      <c r="F87" s="113"/>
      <c r="I87" s="111"/>
      <c r="J87" s="111"/>
      <c r="K87" s="111"/>
      <c r="L87" s="111"/>
      <c r="M87" s="111"/>
      <c r="N87" s="111"/>
      <c r="O87" s="111"/>
    </row>
    <row r="88" spans="1:15" s="112" customFormat="1" ht="12">
      <c r="A88" s="115"/>
      <c r="B88" s="115"/>
      <c r="C88" s="111"/>
      <c r="F88" s="113"/>
      <c r="I88" s="111"/>
      <c r="J88" s="111"/>
      <c r="K88" s="111"/>
      <c r="L88" s="111"/>
      <c r="M88" s="111"/>
      <c r="N88" s="111"/>
      <c r="O88" s="111"/>
    </row>
    <row r="89" spans="1:15" s="112" customFormat="1" ht="12">
      <c r="A89" s="115"/>
      <c r="B89" s="115"/>
      <c r="C89" s="111"/>
      <c r="F89" s="113"/>
      <c r="I89" s="111"/>
      <c r="J89" s="111"/>
      <c r="K89" s="111"/>
      <c r="L89" s="111"/>
      <c r="M89" s="111"/>
      <c r="N89" s="111"/>
      <c r="O89" s="111"/>
    </row>
    <row r="90" spans="1:15" s="112" customFormat="1" ht="12">
      <c r="A90" s="115"/>
      <c r="B90" s="115"/>
      <c r="C90" s="111"/>
      <c r="F90" s="113"/>
      <c r="I90" s="111"/>
      <c r="J90" s="111"/>
      <c r="K90" s="111"/>
      <c r="L90" s="111"/>
      <c r="M90" s="111"/>
      <c r="N90" s="111"/>
      <c r="O90" s="111"/>
    </row>
    <row r="91" spans="1:15" s="112" customFormat="1" ht="12">
      <c r="A91" s="115"/>
      <c r="B91" s="115"/>
      <c r="C91" s="111"/>
      <c r="F91" s="113"/>
      <c r="I91" s="111"/>
      <c r="J91" s="111"/>
      <c r="K91" s="111"/>
      <c r="L91" s="111"/>
      <c r="M91" s="111"/>
      <c r="N91" s="111"/>
      <c r="O91" s="111"/>
    </row>
    <row r="92" spans="1:15" s="112" customFormat="1" ht="12">
      <c r="A92" s="115"/>
      <c r="B92" s="115"/>
      <c r="C92" s="111"/>
      <c r="F92" s="113"/>
      <c r="I92" s="111"/>
      <c r="J92" s="111"/>
      <c r="K92" s="111"/>
      <c r="L92" s="111"/>
      <c r="M92" s="111"/>
      <c r="N92" s="111"/>
      <c r="O92" s="111"/>
    </row>
    <row r="93" spans="1:15" s="112" customFormat="1" ht="12">
      <c r="A93" s="115"/>
      <c r="B93" s="115"/>
      <c r="C93" s="111"/>
      <c r="F93" s="113"/>
      <c r="I93" s="111"/>
      <c r="J93" s="111"/>
      <c r="K93" s="111"/>
      <c r="L93" s="111"/>
      <c r="M93" s="111"/>
      <c r="N93" s="111"/>
      <c r="O93" s="111"/>
    </row>
    <row r="94" spans="1:15" s="112" customFormat="1" ht="12">
      <c r="A94" s="115"/>
      <c r="B94" s="115"/>
      <c r="C94" s="111"/>
      <c r="F94" s="113"/>
      <c r="I94" s="111"/>
      <c r="J94" s="111"/>
      <c r="K94" s="111"/>
      <c r="L94" s="111"/>
      <c r="M94" s="111"/>
      <c r="N94" s="111"/>
      <c r="O94" s="111"/>
    </row>
    <row r="95" spans="1:15" s="112" customFormat="1" ht="12">
      <c r="A95" s="115"/>
      <c r="B95" s="115"/>
      <c r="C95" s="111"/>
      <c r="F95" s="113"/>
      <c r="I95" s="111"/>
      <c r="J95" s="111"/>
      <c r="K95" s="111"/>
      <c r="L95" s="111"/>
      <c r="M95" s="111"/>
      <c r="N95" s="111"/>
      <c r="O95" s="111"/>
    </row>
    <row r="96" spans="1:15" s="112" customFormat="1" ht="12">
      <c r="A96" s="115"/>
      <c r="B96" s="115"/>
      <c r="C96" s="111"/>
      <c r="F96" s="113"/>
      <c r="I96" s="111"/>
      <c r="J96" s="111"/>
      <c r="K96" s="111"/>
      <c r="L96" s="111"/>
      <c r="M96" s="111"/>
      <c r="N96" s="111"/>
      <c r="O96" s="111"/>
    </row>
    <row r="97" spans="1:15" s="112" customFormat="1" ht="12">
      <c r="A97" s="115"/>
      <c r="B97" s="115"/>
      <c r="C97" s="111"/>
      <c r="F97" s="113"/>
      <c r="I97" s="111"/>
      <c r="J97" s="111"/>
      <c r="K97" s="111"/>
      <c r="L97" s="111"/>
      <c r="M97" s="111"/>
      <c r="N97" s="111"/>
      <c r="O97" s="111"/>
    </row>
    <row r="98" spans="1:15" s="112" customFormat="1" ht="12">
      <c r="A98" s="115"/>
      <c r="B98" s="115"/>
      <c r="C98" s="111"/>
      <c r="F98" s="113"/>
      <c r="I98" s="111"/>
      <c r="J98" s="111"/>
      <c r="K98" s="111"/>
      <c r="L98" s="111"/>
      <c r="M98" s="111"/>
      <c r="N98" s="111"/>
      <c r="O98" s="111"/>
    </row>
    <row r="99" spans="1:15" s="112" customFormat="1" ht="12">
      <c r="A99" s="115"/>
      <c r="B99" s="115"/>
      <c r="C99" s="111"/>
      <c r="F99" s="113"/>
      <c r="I99" s="111"/>
      <c r="J99" s="111"/>
      <c r="K99" s="111"/>
      <c r="L99" s="111"/>
      <c r="M99" s="111"/>
      <c r="N99" s="111"/>
      <c r="O99" s="111"/>
    </row>
    <row r="100" spans="1:15" s="112" customFormat="1" ht="12">
      <c r="A100" s="115"/>
      <c r="B100" s="115"/>
      <c r="C100" s="111"/>
      <c r="F100" s="113"/>
      <c r="I100" s="111"/>
      <c r="J100" s="111"/>
      <c r="K100" s="111"/>
      <c r="L100" s="111"/>
      <c r="M100" s="111"/>
      <c r="N100" s="111"/>
      <c r="O100" s="111"/>
    </row>
    <row r="101" spans="1:15" s="112" customFormat="1" ht="12">
      <c r="A101" s="115"/>
      <c r="B101" s="115"/>
      <c r="C101" s="111"/>
      <c r="F101" s="113"/>
      <c r="I101" s="111"/>
      <c r="J101" s="111"/>
      <c r="K101" s="111"/>
      <c r="L101" s="111"/>
      <c r="M101" s="111"/>
      <c r="N101" s="111"/>
      <c r="O101" s="111"/>
    </row>
    <row r="102" spans="1:15" s="112" customFormat="1" ht="12">
      <c r="A102" s="115"/>
      <c r="B102" s="115"/>
      <c r="C102" s="111"/>
      <c r="F102" s="113"/>
      <c r="I102" s="111"/>
      <c r="J102" s="111"/>
      <c r="K102" s="111"/>
      <c r="L102" s="111"/>
      <c r="M102" s="111"/>
      <c r="N102" s="111"/>
      <c r="O102" s="111"/>
    </row>
    <row r="103" spans="1:15" s="112" customFormat="1" ht="12">
      <c r="A103" s="115"/>
      <c r="B103" s="115"/>
      <c r="C103" s="111"/>
      <c r="F103" s="113"/>
      <c r="I103" s="111"/>
      <c r="J103" s="111"/>
      <c r="K103" s="111"/>
      <c r="L103" s="111"/>
      <c r="M103" s="111"/>
      <c r="N103" s="111"/>
      <c r="O103" s="111"/>
    </row>
    <row r="104" spans="1:15" s="112" customFormat="1" ht="12">
      <c r="A104" s="115"/>
      <c r="B104" s="115"/>
      <c r="C104" s="111"/>
      <c r="F104" s="113"/>
      <c r="I104" s="111"/>
      <c r="J104" s="111"/>
      <c r="K104" s="111"/>
      <c r="L104" s="111"/>
      <c r="M104" s="111"/>
      <c r="N104" s="111"/>
      <c r="O104" s="111"/>
    </row>
    <row r="105" spans="1:15" s="112" customFormat="1" ht="12">
      <c r="A105" s="115"/>
      <c r="B105" s="115"/>
      <c r="C105" s="111"/>
      <c r="F105" s="113"/>
      <c r="I105" s="111"/>
      <c r="J105" s="111"/>
      <c r="K105" s="111"/>
      <c r="L105" s="111"/>
      <c r="M105" s="111"/>
      <c r="N105" s="111"/>
      <c r="O105" s="111"/>
    </row>
    <row r="106" spans="1:15" s="112" customFormat="1" ht="12">
      <c r="A106" s="115"/>
      <c r="B106" s="115"/>
      <c r="C106" s="111"/>
      <c r="F106" s="113"/>
      <c r="I106" s="111"/>
      <c r="J106" s="111"/>
      <c r="K106" s="111"/>
      <c r="L106" s="111"/>
      <c r="M106" s="111"/>
      <c r="N106" s="111"/>
      <c r="O106" s="111"/>
    </row>
    <row r="107" spans="1:15" s="112" customFormat="1" ht="12">
      <c r="A107" s="115"/>
      <c r="B107" s="115"/>
      <c r="C107" s="111"/>
      <c r="F107" s="113"/>
      <c r="I107" s="111"/>
      <c r="J107" s="111"/>
      <c r="K107" s="111"/>
      <c r="L107" s="111"/>
      <c r="M107" s="111"/>
      <c r="N107" s="111"/>
      <c r="O107" s="111"/>
    </row>
    <row r="108" spans="1:15" s="112" customFormat="1" ht="12">
      <c r="A108" s="115"/>
      <c r="B108" s="115"/>
      <c r="C108" s="111"/>
      <c r="F108" s="113"/>
      <c r="I108" s="111"/>
      <c r="J108" s="111"/>
      <c r="K108" s="111"/>
      <c r="L108" s="111"/>
      <c r="M108" s="111"/>
      <c r="N108" s="111"/>
      <c r="O108" s="111"/>
    </row>
    <row r="109" spans="1:15" s="112" customFormat="1" ht="12">
      <c r="A109" s="115"/>
      <c r="B109" s="115"/>
      <c r="C109" s="111"/>
      <c r="F109" s="113"/>
      <c r="I109" s="111"/>
      <c r="J109" s="111"/>
      <c r="K109" s="111"/>
      <c r="L109" s="111"/>
      <c r="M109" s="111"/>
      <c r="N109" s="111"/>
      <c r="O109" s="111"/>
    </row>
    <row r="110" spans="1:15" s="112" customFormat="1" ht="12">
      <c r="A110" s="115"/>
      <c r="B110" s="115"/>
      <c r="C110" s="111"/>
      <c r="F110" s="113"/>
      <c r="I110" s="111"/>
      <c r="J110" s="111"/>
      <c r="K110" s="111"/>
      <c r="L110" s="111"/>
      <c r="M110" s="111"/>
      <c r="N110" s="111"/>
      <c r="O110" s="111"/>
    </row>
    <row r="111" spans="1:15" s="112" customFormat="1" ht="12">
      <c r="A111" s="115"/>
      <c r="B111" s="115"/>
      <c r="C111" s="111"/>
      <c r="F111" s="113"/>
      <c r="I111" s="111"/>
      <c r="J111" s="111"/>
      <c r="K111" s="111"/>
      <c r="L111" s="111"/>
      <c r="M111" s="111"/>
      <c r="N111" s="111"/>
      <c r="O111" s="111"/>
    </row>
    <row r="112" spans="1:15" s="112" customFormat="1" ht="12">
      <c r="A112" s="115"/>
      <c r="B112" s="115"/>
      <c r="C112" s="111"/>
      <c r="F112" s="113"/>
      <c r="I112" s="111"/>
      <c r="J112" s="111"/>
      <c r="K112" s="111"/>
      <c r="L112" s="111"/>
      <c r="M112" s="111"/>
      <c r="N112" s="111"/>
      <c r="O112" s="111"/>
    </row>
    <row r="113" spans="1:15" s="112" customFormat="1" ht="12">
      <c r="A113" s="115"/>
      <c r="B113" s="115"/>
      <c r="C113" s="111"/>
      <c r="F113" s="113"/>
      <c r="I113" s="111"/>
      <c r="J113" s="111"/>
      <c r="K113" s="111"/>
      <c r="L113" s="111"/>
      <c r="M113" s="111"/>
      <c r="N113" s="111"/>
      <c r="O113" s="111"/>
    </row>
    <row r="114" spans="1:15" s="112" customFormat="1" ht="12">
      <c r="A114" s="115"/>
      <c r="B114" s="115"/>
      <c r="C114" s="111"/>
      <c r="F114" s="113"/>
      <c r="I114" s="111"/>
      <c r="J114" s="111"/>
      <c r="K114" s="111"/>
      <c r="L114" s="111"/>
      <c r="M114" s="111"/>
      <c r="N114" s="111"/>
      <c r="O114" s="111"/>
    </row>
    <row r="115" spans="1:15" s="112" customFormat="1" ht="12">
      <c r="A115" s="115"/>
      <c r="B115" s="115"/>
      <c r="C115" s="111"/>
      <c r="F115" s="113"/>
      <c r="I115" s="111"/>
      <c r="J115" s="111"/>
      <c r="K115" s="111"/>
      <c r="L115" s="111"/>
      <c r="M115" s="111"/>
      <c r="N115" s="111"/>
      <c r="O115" s="111"/>
    </row>
    <row r="116" spans="1:15" s="112" customFormat="1" ht="12">
      <c r="A116" s="115"/>
      <c r="B116" s="115"/>
      <c r="C116" s="111"/>
      <c r="F116" s="113"/>
      <c r="I116" s="111"/>
      <c r="J116" s="111"/>
      <c r="K116" s="111"/>
      <c r="L116" s="111"/>
      <c r="M116" s="111"/>
      <c r="N116" s="111"/>
      <c r="O116" s="111"/>
    </row>
    <row r="117" spans="1:15" s="112" customFormat="1" ht="12">
      <c r="A117" s="115"/>
      <c r="B117" s="115"/>
      <c r="C117" s="111"/>
      <c r="F117" s="113"/>
      <c r="I117" s="111"/>
      <c r="J117" s="111"/>
      <c r="K117" s="111"/>
      <c r="L117" s="111"/>
      <c r="M117" s="111"/>
      <c r="N117" s="111"/>
      <c r="O117" s="111"/>
    </row>
    <row r="118" spans="1:15" s="112" customFormat="1" ht="12">
      <c r="A118" s="115"/>
      <c r="B118" s="115"/>
      <c r="C118" s="111"/>
      <c r="F118" s="113"/>
      <c r="I118" s="111"/>
      <c r="J118" s="111"/>
      <c r="K118" s="111"/>
      <c r="L118" s="111"/>
      <c r="M118" s="111"/>
      <c r="N118" s="111"/>
      <c r="O118" s="111"/>
    </row>
    <row r="119" spans="1:15" s="112" customFormat="1" ht="12">
      <c r="A119" s="115"/>
      <c r="B119" s="115"/>
      <c r="C119" s="111"/>
      <c r="F119" s="113"/>
      <c r="I119" s="111"/>
      <c r="J119" s="111"/>
      <c r="K119" s="111"/>
      <c r="L119" s="111"/>
      <c r="M119" s="111"/>
      <c r="N119" s="111"/>
      <c r="O119" s="111"/>
    </row>
    <row r="120" spans="1:15" s="112" customFormat="1" ht="12">
      <c r="A120" s="115"/>
      <c r="B120" s="115"/>
      <c r="C120" s="111"/>
      <c r="F120" s="113"/>
      <c r="I120" s="111"/>
      <c r="J120" s="111"/>
      <c r="K120" s="111"/>
      <c r="L120" s="111"/>
      <c r="M120" s="111"/>
      <c r="N120" s="111"/>
      <c r="O120" s="111"/>
    </row>
    <row r="121" spans="1:15" s="112" customFormat="1" ht="12">
      <c r="A121" s="115"/>
      <c r="B121" s="115"/>
      <c r="C121" s="111"/>
      <c r="F121" s="113"/>
      <c r="I121" s="111"/>
      <c r="J121" s="111"/>
      <c r="K121" s="111"/>
      <c r="L121" s="111"/>
      <c r="M121" s="111"/>
      <c r="N121" s="111"/>
      <c r="O121" s="111"/>
    </row>
    <row r="122" spans="1:15" s="112" customFormat="1" ht="12">
      <c r="A122" s="115"/>
      <c r="B122" s="115"/>
      <c r="C122" s="111"/>
      <c r="F122" s="113"/>
      <c r="I122" s="111"/>
      <c r="J122" s="111"/>
      <c r="K122" s="111"/>
      <c r="L122" s="111"/>
      <c r="M122" s="111"/>
      <c r="N122" s="111"/>
      <c r="O122" s="111"/>
    </row>
    <row r="123" spans="1:15" s="112" customFormat="1" ht="12">
      <c r="A123" s="115"/>
      <c r="B123" s="115"/>
      <c r="C123" s="111"/>
      <c r="F123" s="113"/>
      <c r="I123" s="111"/>
      <c r="J123" s="111"/>
      <c r="K123" s="111"/>
      <c r="L123" s="111"/>
      <c r="M123" s="111"/>
      <c r="N123" s="111"/>
      <c r="O123" s="111"/>
    </row>
    <row r="124" spans="1:15" s="112" customFormat="1" ht="12">
      <c r="A124" s="115"/>
      <c r="B124" s="115"/>
      <c r="C124" s="111"/>
      <c r="F124" s="113"/>
      <c r="I124" s="111"/>
      <c r="J124" s="111"/>
      <c r="K124" s="111"/>
      <c r="L124" s="111"/>
      <c r="M124" s="111"/>
      <c r="N124" s="111"/>
      <c r="O124" s="111"/>
    </row>
    <row r="125" spans="1:15" s="112" customFormat="1" ht="12">
      <c r="A125" s="115"/>
      <c r="B125" s="115"/>
      <c r="C125" s="111"/>
      <c r="F125" s="113"/>
      <c r="I125" s="111"/>
      <c r="J125" s="111"/>
      <c r="K125" s="111"/>
      <c r="L125" s="111"/>
      <c r="M125" s="111"/>
      <c r="N125" s="111"/>
      <c r="O125" s="111"/>
    </row>
    <row r="126" spans="1:15" s="112" customFormat="1" ht="12">
      <c r="A126" s="115"/>
      <c r="B126" s="115"/>
      <c r="C126" s="111"/>
      <c r="F126" s="113"/>
      <c r="I126" s="111"/>
      <c r="J126" s="111"/>
      <c r="K126" s="111"/>
      <c r="L126" s="111"/>
      <c r="M126" s="111"/>
      <c r="N126" s="111"/>
      <c r="O126" s="111"/>
    </row>
    <row r="127" spans="1:15" s="112" customFormat="1" ht="12">
      <c r="A127" s="115"/>
      <c r="B127" s="115"/>
      <c r="C127" s="111"/>
      <c r="F127" s="113"/>
      <c r="I127" s="111"/>
      <c r="J127" s="111"/>
      <c r="K127" s="111"/>
      <c r="L127" s="111"/>
      <c r="M127" s="111"/>
      <c r="N127" s="111"/>
      <c r="O127" s="111"/>
    </row>
    <row r="128" spans="1:15" s="112" customFormat="1" ht="12">
      <c r="A128" s="115"/>
      <c r="B128" s="115"/>
      <c r="C128" s="111"/>
      <c r="F128" s="113"/>
      <c r="I128" s="111"/>
      <c r="J128" s="111"/>
      <c r="K128" s="111"/>
      <c r="L128" s="111"/>
      <c r="M128" s="111"/>
      <c r="N128" s="111"/>
      <c r="O128" s="111"/>
    </row>
    <row r="129" spans="1:15" s="112" customFormat="1" ht="12">
      <c r="A129" s="115"/>
      <c r="B129" s="115"/>
      <c r="C129" s="111"/>
      <c r="F129" s="113"/>
      <c r="I129" s="111"/>
      <c r="J129" s="111"/>
      <c r="K129" s="111"/>
      <c r="L129" s="111"/>
      <c r="M129" s="111"/>
      <c r="N129" s="111"/>
      <c r="O129" s="111"/>
    </row>
    <row r="130" spans="1:15" s="112" customFormat="1" ht="12">
      <c r="A130" s="115"/>
      <c r="B130" s="115"/>
      <c r="C130" s="111"/>
      <c r="F130" s="113"/>
      <c r="I130" s="111"/>
      <c r="J130" s="111"/>
      <c r="K130" s="111"/>
      <c r="L130" s="111"/>
      <c r="M130" s="111"/>
      <c r="N130" s="111"/>
      <c r="O130" s="111"/>
    </row>
    <row r="131" spans="1:15" s="112" customFormat="1" ht="12">
      <c r="A131" s="115"/>
      <c r="B131" s="115"/>
      <c r="C131" s="111"/>
      <c r="F131" s="113"/>
      <c r="I131" s="111"/>
      <c r="J131" s="111"/>
      <c r="K131" s="111"/>
      <c r="L131" s="111"/>
      <c r="M131" s="111"/>
      <c r="N131" s="111"/>
      <c r="O131" s="111"/>
    </row>
    <row r="132" spans="1:15" s="112" customFormat="1" ht="12">
      <c r="A132" s="115"/>
      <c r="B132" s="115"/>
      <c r="C132" s="111"/>
      <c r="F132" s="113"/>
      <c r="I132" s="111"/>
      <c r="J132" s="111"/>
      <c r="K132" s="111"/>
      <c r="L132" s="111"/>
      <c r="M132" s="111"/>
      <c r="N132" s="111"/>
      <c r="O132" s="111"/>
    </row>
    <row r="133" spans="1:15" s="112" customFormat="1" ht="12">
      <c r="A133" s="115"/>
      <c r="B133" s="115"/>
      <c r="C133" s="111"/>
      <c r="F133" s="113"/>
      <c r="I133" s="111"/>
      <c r="J133" s="111"/>
      <c r="K133" s="111"/>
      <c r="L133" s="111"/>
      <c r="M133" s="111"/>
      <c r="N133" s="111"/>
      <c r="O133" s="111"/>
    </row>
    <row r="134" spans="1:15" s="112" customFormat="1" ht="12">
      <c r="A134" s="115"/>
      <c r="B134" s="115"/>
      <c r="C134" s="111"/>
      <c r="F134" s="113"/>
      <c r="I134" s="111"/>
      <c r="J134" s="111"/>
      <c r="K134" s="111"/>
      <c r="L134" s="111"/>
      <c r="M134" s="111"/>
      <c r="N134" s="111"/>
      <c r="O134" s="111"/>
    </row>
    <row r="135" spans="1:15" s="112" customFormat="1" ht="12">
      <c r="A135" s="115"/>
      <c r="B135" s="115"/>
      <c r="C135" s="111"/>
      <c r="F135" s="113"/>
      <c r="I135" s="111"/>
      <c r="J135" s="111"/>
      <c r="K135" s="111"/>
      <c r="L135" s="111"/>
      <c r="M135" s="111"/>
      <c r="N135" s="111"/>
      <c r="O135" s="111"/>
    </row>
    <row r="136" spans="1:15" s="112" customFormat="1" ht="12">
      <c r="A136" s="115"/>
      <c r="B136" s="115"/>
      <c r="C136" s="111"/>
      <c r="F136" s="113"/>
      <c r="I136" s="111"/>
      <c r="J136" s="111"/>
      <c r="K136" s="111"/>
      <c r="L136" s="111"/>
      <c r="M136" s="111"/>
      <c r="N136" s="111"/>
      <c r="O136" s="111"/>
    </row>
    <row r="137" spans="1:15" s="112" customFormat="1" ht="12">
      <c r="A137" s="115"/>
      <c r="B137" s="115"/>
      <c r="C137" s="111"/>
      <c r="F137" s="113"/>
      <c r="I137" s="111"/>
      <c r="J137" s="111"/>
      <c r="K137" s="111"/>
      <c r="L137" s="111"/>
      <c r="M137" s="111"/>
      <c r="N137" s="111"/>
      <c r="O137" s="111"/>
    </row>
    <row r="138" spans="1:15" s="112" customFormat="1" ht="12">
      <c r="A138" s="115"/>
      <c r="B138" s="115"/>
      <c r="C138" s="111"/>
      <c r="F138" s="113"/>
      <c r="I138" s="111"/>
      <c r="J138" s="111"/>
      <c r="K138" s="111"/>
      <c r="L138" s="111"/>
      <c r="M138" s="111"/>
      <c r="N138" s="111"/>
      <c r="O138" s="111"/>
    </row>
    <row r="139" spans="1:15" s="112" customFormat="1" ht="12">
      <c r="A139" s="115"/>
      <c r="B139" s="115"/>
      <c r="C139" s="111"/>
      <c r="F139" s="113"/>
      <c r="I139" s="111"/>
      <c r="J139" s="111"/>
      <c r="K139" s="111"/>
      <c r="L139" s="111"/>
      <c r="M139" s="111"/>
      <c r="N139" s="111"/>
      <c r="O139" s="111"/>
    </row>
    <row r="140" spans="1:15" s="112" customFormat="1" ht="12">
      <c r="A140" s="115"/>
      <c r="B140" s="115"/>
      <c r="C140" s="111"/>
      <c r="F140" s="113"/>
      <c r="I140" s="111"/>
      <c r="J140" s="111"/>
      <c r="K140" s="111"/>
      <c r="L140" s="111"/>
      <c r="M140" s="111"/>
      <c r="N140" s="111"/>
      <c r="O140" s="111"/>
    </row>
    <row r="141" spans="1:15" s="112" customFormat="1" ht="12">
      <c r="A141" s="115"/>
      <c r="B141" s="115"/>
      <c r="C141" s="111"/>
      <c r="F141" s="113"/>
      <c r="I141" s="111"/>
      <c r="J141" s="111"/>
      <c r="K141" s="111"/>
      <c r="L141" s="111"/>
      <c r="M141" s="111"/>
      <c r="N141" s="111"/>
      <c r="O141" s="111"/>
    </row>
    <row r="142" spans="1:15" s="112" customFormat="1" ht="12">
      <c r="A142" s="114"/>
      <c r="B142" s="114"/>
      <c r="C142" s="111"/>
      <c r="F142" s="113"/>
      <c r="I142" s="111"/>
      <c r="J142" s="111"/>
      <c r="K142" s="111"/>
      <c r="L142" s="111"/>
      <c r="M142" s="111"/>
      <c r="N142" s="111"/>
      <c r="O142" s="111"/>
    </row>
    <row r="143" spans="1:15" s="112" customFormat="1" ht="12">
      <c r="A143" s="114"/>
      <c r="B143" s="114"/>
      <c r="C143" s="111"/>
      <c r="F143" s="113"/>
      <c r="I143" s="111"/>
      <c r="J143" s="111"/>
      <c r="K143" s="111"/>
      <c r="L143" s="111"/>
      <c r="M143" s="111"/>
      <c r="N143" s="111"/>
      <c r="O143" s="111"/>
    </row>
    <row r="144" spans="1:15" s="112" customFormat="1" ht="12">
      <c r="A144" s="114"/>
      <c r="B144" s="114"/>
      <c r="C144" s="111"/>
      <c r="F144" s="113"/>
      <c r="I144" s="111"/>
      <c r="J144" s="111"/>
      <c r="K144" s="111"/>
      <c r="L144" s="111"/>
      <c r="M144" s="111"/>
      <c r="N144" s="111"/>
      <c r="O144" s="111"/>
    </row>
    <row r="145" spans="1:15" s="112" customFormat="1" ht="12">
      <c r="A145" s="114"/>
      <c r="B145" s="114"/>
      <c r="C145" s="111"/>
      <c r="F145" s="113"/>
      <c r="I145" s="111"/>
      <c r="J145" s="111"/>
      <c r="K145" s="111"/>
      <c r="L145" s="111"/>
      <c r="M145" s="111"/>
      <c r="N145" s="111"/>
      <c r="O145" s="111"/>
    </row>
    <row r="146" spans="1:15" s="112" customFormat="1" ht="12">
      <c r="A146" s="114"/>
      <c r="B146" s="114"/>
      <c r="C146" s="111"/>
      <c r="F146" s="113"/>
      <c r="I146" s="111"/>
      <c r="J146" s="111"/>
      <c r="K146" s="111"/>
      <c r="L146" s="111"/>
      <c r="M146" s="111"/>
      <c r="N146" s="111"/>
      <c r="O146" s="111"/>
    </row>
    <row r="147" spans="1:15" s="112" customFormat="1" ht="12">
      <c r="A147" s="114"/>
      <c r="B147" s="114"/>
      <c r="C147" s="111"/>
      <c r="F147" s="113"/>
      <c r="I147" s="111"/>
      <c r="J147" s="111"/>
      <c r="K147" s="111"/>
      <c r="L147" s="111"/>
      <c r="M147" s="111"/>
      <c r="N147" s="111"/>
      <c r="O147" s="111"/>
    </row>
    <row r="148" spans="1:15" s="112" customFormat="1" ht="12">
      <c r="A148" s="114"/>
      <c r="B148" s="114"/>
      <c r="C148" s="111"/>
      <c r="F148" s="113"/>
      <c r="I148" s="111"/>
      <c r="J148" s="111"/>
      <c r="K148" s="111"/>
      <c r="L148" s="111"/>
      <c r="M148" s="111"/>
      <c r="N148" s="111"/>
      <c r="O148" s="111"/>
    </row>
    <row r="149" spans="1:15" s="112" customFormat="1" ht="12">
      <c r="A149" s="114"/>
      <c r="B149" s="114"/>
      <c r="C149" s="111"/>
      <c r="F149" s="113"/>
      <c r="I149" s="111"/>
      <c r="J149" s="111"/>
      <c r="K149" s="111"/>
      <c r="L149" s="111"/>
      <c r="M149" s="111"/>
      <c r="N149" s="111"/>
      <c r="O149" s="111"/>
    </row>
    <row r="150" spans="1:15" s="112" customFormat="1" ht="12">
      <c r="A150" s="114"/>
      <c r="B150" s="114"/>
      <c r="C150" s="111"/>
      <c r="F150" s="113"/>
      <c r="I150" s="111"/>
      <c r="J150" s="111"/>
      <c r="K150" s="111"/>
      <c r="L150" s="111"/>
      <c r="M150" s="111"/>
      <c r="N150" s="111"/>
      <c r="O150" s="111"/>
    </row>
    <row r="151" spans="1:15" s="112" customFormat="1" ht="12">
      <c r="A151" s="114"/>
      <c r="B151" s="114"/>
      <c r="C151" s="111"/>
      <c r="F151" s="113"/>
      <c r="I151" s="111"/>
      <c r="J151" s="111"/>
      <c r="K151" s="111"/>
      <c r="L151" s="111"/>
      <c r="M151" s="111"/>
      <c r="N151" s="111"/>
      <c r="O151" s="111"/>
    </row>
    <row r="152" spans="1:15" s="112" customFormat="1" ht="12">
      <c r="A152" s="114"/>
      <c r="B152" s="114"/>
      <c r="C152" s="111"/>
      <c r="F152" s="113"/>
      <c r="I152" s="111"/>
      <c r="J152" s="111"/>
      <c r="K152" s="111"/>
      <c r="L152" s="111"/>
      <c r="M152" s="111"/>
      <c r="N152" s="111"/>
      <c r="O152" s="111"/>
    </row>
    <row r="153" spans="1:15" s="112" customFormat="1" ht="12">
      <c r="A153" s="114"/>
      <c r="B153" s="114"/>
      <c r="C153" s="111"/>
      <c r="F153" s="113"/>
      <c r="I153" s="111"/>
      <c r="J153" s="111"/>
      <c r="K153" s="111"/>
      <c r="L153" s="111"/>
      <c r="M153" s="111"/>
      <c r="N153" s="111"/>
      <c r="O153" s="111"/>
    </row>
    <row r="154" spans="1:15" s="112" customFormat="1" ht="12">
      <c r="A154" s="114"/>
      <c r="B154" s="114"/>
      <c r="C154" s="111"/>
      <c r="F154" s="113"/>
      <c r="I154" s="111"/>
      <c r="J154" s="111"/>
      <c r="K154" s="111"/>
      <c r="L154" s="111"/>
      <c r="M154" s="111"/>
      <c r="N154" s="111"/>
      <c r="O154" s="111"/>
    </row>
    <row r="155" spans="1:15" s="112" customFormat="1" ht="12">
      <c r="A155" s="114"/>
      <c r="B155" s="114"/>
      <c r="C155" s="111"/>
      <c r="F155" s="113"/>
      <c r="I155" s="111"/>
      <c r="J155" s="111"/>
      <c r="K155" s="111"/>
      <c r="L155" s="111"/>
      <c r="M155" s="111"/>
      <c r="N155" s="111"/>
      <c r="O155" s="111"/>
    </row>
    <row r="156" spans="1:15" s="112" customFormat="1" ht="12">
      <c r="A156" s="114"/>
      <c r="B156" s="114"/>
      <c r="C156" s="111"/>
      <c r="F156" s="113"/>
      <c r="I156" s="111"/>
      <c r="J156" s="111"/>
      <c r="K156" s="111"/>
      <c r="L156" s="111"/>
      <c r="M156" s="111"/>
      <c r="N156" s="111"/>
      <c r="O156" s="111"/>
    </row>
    <row r="157" spans="1:15" s="112" customFormat="1" ht="12">
      <c r="A157" s="114"/>
      <c r="B157" s="114"/>
      <c r="C157" s="111"/>
      <c r="F157" s="113"/>
      <c r="I157" s="111"/>
      <c r="J157" s="111"/>
      <c r="K157" s="111"/>
      <c r="L157" s="111"/>
      <c r="M157" s="111"/>
      <c r="N157" s="111"/>
      <c r="O157" s="111"/>
    </row>
    <row r="158" spans="1:15" s="112" customFormat="1" ht="12">
      <c r="A158" s="114"/>
      <c r="B158" s="114"/>
      <c r="C158" s="111"/>
      <c r="F158" s="113"/>
      <c r="I158" s="111"/>
      <c r="J158" s="111"/>
      <c r="K158" s="111"/>
      <c r="L158" s="111"/>
      <c r="M158" s="111"/>
      <c r="N158" s="111"/>
      <c r="O158" s="111"/>
    </row>
    <row r="159" spans="1:15" s="112" customFormat="1" ht="12">
      <c r="A159" s="114"/>
      <c r="B159" s="114"/>
      <c r="C159" s="111"/>
      <c r="F159" s="113"/>
      <c r="I159" s="111"/>
      <c r="J159" s="111"/>
      <c r="K159" s="111"/>
      <c r="L159" s="111"/>
      <c r="M159" s="111"/>
      <c r="N159" s="111"/>
      <c r="O159" s="111"/>
    </row>
    <row r="160" spans="1:15" s="112" customFormat="1" ht="12">
      <c r="A160" s="114"/>
      <c r="B160" s="114"/>
      <c r="C160" s="111"/>
      <c r="F160" s="113"/>
      <c r="I160" s="111"/>
      <c r="J160" s="111"/>
      <c r="K160" s="111"/>
      <c r="L160" s="111"/>
      <c r="M160" s="111"/>
      <c r="N160" s="111"/>
      <c r="O160" s="111"/>
    </row>
    <row r="161" spans="1:15" s="112" customFormat="1" ht="12">
      <c r="A161" s="114"/>
      <c r="B161" s="114"/>
      <c r="C161" s="111"/>
      <c r="F161" s="113"/>
      <c r="I161" s="111"/>
      <c r="J161" s="111"/>
      <c r="K161" s="111"/>
      <c r="L161" s="111"/>
      <c r="M161" s="111"/>
      <c r="N161" s="111"/>
      <c r="O161" s="111"/>
    </row>
    <row r="162" spans="1:15" s="112" customFormat="1" ht="12">
      <c r="A162" s="114"/>
      <c r="B162" s="114"/>
      <c r="C162" s="111"/>
      <c r="F162" s="113"/>
      <c r="I162" s="111"/>
      <c r="J162" s="111"/>
      <c r="K162" s="111"/>
      <c r="L162" s="111"/>
      <c r="M162" s="111"/>
      <c r="N162" s="111"/>
      <c r="O162" s="111"/>
    </row>
    <row r="163" spans="1:15" s="112" customFormat="1" ht="12">
      <c r="A163" s="114"/>
      <c r="B163" s="114"/>
      <c r="C163" s="111"/>
      <c r="F163" s="113"/>
      <c r="I163" s="111"/>
      <c r="J163" s="111"/>
      <c r="K163" s="111"/>
      <c r="L163" s="111"/>
      <c r="M163" s="111"/>
      <c r="N163" s="111"/>
      <c r="O163" s="111"/>
    </row>
    <row r="164" spans="1:15" s="112" customFormat="1" ht="12">
      <c r="A164" s="114"/>
      <c r="B164" s="114"/>
      <c r="C164" s="111"/>
      <c r="F164" s="113"/>
      <c r="I164" s="111"/>
      <c r="J164" s="111"/>
      <c r="K164" s="111"/>
      <c r="L164" s="111"/>
      <c r="M164" s="111"/>
      <c r="N164" s="111"/>
      <c r="O164" s="111"/>
    </row>
    <row r="165" spans="1:15" s="112" customFormat="1" ht="12">
      <c r="A165" s="114"/>
      <c r="B165" s="114"/>
      <c r="C165" s="111"/>
      <c r="F165" s="113"/>
      <c r="I165" s="111"/>
      <c r="J165" s="111"/>
      <c r="K165" s="111"/>
      <c r="L165" s="111"/>
      <c r="M165" s="111"/>
      <c r="N165" s="111"/>
      <c r="O165" s="111"/>
    </row>
    <row r="166" spans="1:15" s="112" customFormat="1" ht="12">
      <c r="A166" s="114"/>
      <c r="B166" s="114"/>
      <c r="C166" s="111"/>
      <c r="F166" s="113"/>
      <c r="I166" s="111"/>
      <c r="J166" s="111"/>
      <c r="K166" s="111"/>
      <c r="L166" s="111"/>
      <c r="M166" s="111"/>
      <c r="N166" s="111"/>
      <c r="O166" s="111"/>
    </row>
    <row r="167" spans="1:15" s="112" customFormat="1" ht="12">
      <c r="A167" s="114"/>
      <c r="B167" s="114"/>
      <c r="C167" s="111"/>
      <c r="F167" s="113"/>
      <c r="I167" s="111"/>
      <c r="J167" s="111"/>
      <c r="K167" s="111"/>
      <c r="L167" s="111"/>
      <c r="M167" s="111"/>
      <c r="N167" s="111"/>
      <c r="O167" s="111"/>
    </row>
    <row r="168" spans="1:15" s="112" customFormat="1" ht="12">
      <c r="A168" s="114"/>
      <c r="B168" s="114"/>
      <c r="C168" s="111"/>
      <c r="F168" s="113"/>
      <c r="I168" s="111"/>
      <c r="J168" s="111"/>
      <c r="K168" s="111"/>
      <c r="L168" s="111"/>
      <c r="M168" s="111"/>
      <c r="N168" s="111"/>
      <c r="O168" s="111"/>
    </row>
    <row r="169" spans="1:15" s="112" customFormat="1" ht="12">
      <c r="A169" s="107"/>
      <c r="B169" s="107"/>
      <c r="C169" s="105"/>
      <c r="D169" s="106"/>
      <c r="E169" s="106"/>
      <c r="F169" s="108"/>
      <c r="G169" s="106"/>
      <c r="H169" s="106"/>
      <c r="I169" s="111"/>
      <c r="J169" s="111"/>
      <c r="K169" s="111"/>
      <c r="L169" s="111"/>
      <c r="M169" s="111"/>
      <c r="N169" s="111"/>
      <c r="O169" s="111"/>
    </row>
    <row r="170" spans="1:15" s="112" customFormat="1" ht="12">
      <c r="A170" s="99" t="s">
        <v>38</v>
      </c>
      <c r="B170" s="99" t="str">
        <f>IF($D$7="МУЖЧИНЫ И ЖЕНЩИНЫ","МУЖЧИНЫ",IF($D$7="ДО 19 ЛЕТ","ЮНИОРЫ","ЮНОШИ"))</f>
        <v>МУЖЧИНЫ</v>
      </c>
      <c r="C170" s="3" t="s">
        <v>30</v>
      </c>
      <c r="D170" s="3" t="s">
        <v>23</v>
      </c>
      <c r="E170" s="106"/>
      <c r="F170" s="106"/>
      <c r="G170" s="108"/>
      <c r="H170" s="106"/>
      <c r="I170" s="111"/>
      <c r="J170" s="111"/>
      <c r="K170" s="111"/>
      <c r="L170" s="111"/>
      <c r="M170" s="111"/>
      <c r="N170" s="111"/>
      <c r="O170" s="111"/>
    </row>
    <row r="171" spans="1:15" s="112" customFormat="1" ht="12">
      <c r="A171" s="99" t="s">
        <v>27</v>
      </c>
      <c r="B171" s="99" t="str">
        <f>IF($D$7="МУЖЧИНЫ И ЖЕНЩИНЫ","ЖЕНЩИНЫ",IF($D$7="ДО 19 ЛЕТ","ЮНИОРКИ","ДЕВУШКИ"))</f>
        <v>ЖЕНЩИНЫ</v>
      </c>
      <c r="C171" s="3" t="s">
        <v>28</v>
      </c>
      <c r="D171" s="3" t="s">
        <v>33</v>
      </c>
      <c r="E171" s="106"/>
      <c r="F171" s="106"/>
      <c r="G171" s="108"/>
      <c r="H171" s="106"/>
      <c r="I171" s="111"/>
      <c r="J171" s="111"/>
      <c r="K171" s="111"/>
      <c r="L171" s="111"/>
      <c r="M171" s="111"/>
      <c r="N171" s="111"/>
      <c r="O171" s="111"/>
    </row>
    <row r="172" spans="1:15" s="112" customFormat="1" ht="12">
      <c r="A172" s="99" t="s">
        <v>25</v>
      </c>
      <c r="B172" s="99" t="str">
        <f>IF($D$7="МУЖЧИНЫ И ЖЕНЩИНЫ","МУЖЧИНЫ И ЖЕНЩИНЫ",IF($D$7="ДО 19 ЛЕТ","ЮНИОРЫ И ЮНИОРКИ","ЮНОШИ И ДЕВУШКИ"))</f>
        <v>МУЖЧИНЫ И ЖЕНЩИНЫ</v>
      </c>
      <c r="C172" s="3" t="s">
        <v>26</v>
      </c>
      <c r="D172" s="3" t="s">
        <v>34</v>
      </c>
      <c r="E172" s="106"/>
      <c r="F172" s="106"/>
      <c r="G172" s="108"/>
      <c r="H172" s="106"/>
      <c r="I172" s="111"/>
      <c r="J172" s="111"/>
      <c r="K172" s="111"/>
      <c r="L172" s="111"/>
      <c r="M172" s="111"/>
      <c r="N172" s="111"/>
      <c r="O172" s="111"/>
    </row>
    <row r="173" spans="1:15" s="112" customFormat="1" ht="12">
      <c r="A173" s="99" t="s">
        <v>22</v>
      </c>
      <c r="B173" s="99"/>
      <c r="C173" s="3" t="s">
        <v>24</v>
      </c>
      <c r="D173" s="3" t="s">
        <v>35</v>
      </c>
      <c r="E173" s="106"/>
      <c r="F173" s="106"/>
      <c r="G173" s="108"/>
      <c r="H173" s="106"/>
      <c r="I173" s="111"/>
      <c r="J173" s="111"/>
      <c r="K173" s="111"/>
      <c r="L173" s="111"/>
      <c r="M173" s="111"/>
      <c r="N173" s="111"/>
      <c r="O173" s="111"/>
    </row>
    <row r="174" spans="1:15" s="112" customFormat="1" ht="12">
      <c r="A174" s="99" t="s">
        <v>21</v>
      </c>
      <c r="B174" s="99"/>
      <c r="C174" s="3" t="s">
        <v>31</v>
      </c>
      <c r="D174" s="3" t="s">
        <v>36</v>
      </c>
      <c r="E174" s="106"/>
      <c r="F174" s="106"/>
      <c r="G174" s="108"/>
      <c r="H174" s="106"/>
      <c r="I174" s="111"/>
      <c r="J174" s="111"/>
      <c r="K174" s="111"/>
      <c r="L174" s="111"/>
      <c r="M174" s="111"/>
      <c r="N174" s="111"/>
      <c r="O174" s="111"/>
    </row>
    <row r="175" spans="1:15" s="112" customFormat="1" ht="12">
      <c r="A175" s="99" t="s">
        <v>37</v>
      </c>
      <c r="B175" s="99"/>
      <c r="C175" s="3" t="s">
        <v>32</v>
      </c>
      <c r="D175" s="3"/>
      <c r="E175" s="106"/>
      <c r="F175" s="106"/>
      <c r="G175" s="108"/>
      <c r="H175" s="106"/>
      <c r="I175" s="111"/>
      <c r="J175" s="111"/>
      <c r="K175" s="111"/>
      <c r="L175" s="111"/>
      <c r="M175" s="111"/>
      <c r="N175" s="111"/>
      <c r="O175" s="111"/>
    </row>
    <row r="176" spans="1:15" s="112" customFormat="1" ht="12">
      <c r="A176" s="99"/>
      <c r="B176" s="99"/>
      <c r="C176" s="3" t="s">
        <v>40</v>
      </c>
      <c r="D176" s="3"/>
      <c r="E176" s="106"/>
      <c r="F176" s="106"/>
      <c r="G176" s="108"/>
      <c r="H176" s="106"/>
      <c r="I176" s="111"/>
      <c r="J176" s="111"/>
      <c r="K176" s="111"/>
      <c r="L176" s="111"/>
      <c r="M176" s="111"/>
      <c r="N176" s="111"/>
      <c r="O176" s="111"/>
    </row>
    <row r="177" spans="1:15" s="112" customFormat="1" ht="12">
      <c r="A177" s="107"/>
      <c r="B177" s="107"/>
      <c r="C177" s="105"/>
      <c r="D177" s="106"/>
      <c r="E177" s="106"/>
      <c r="F177" s="108"/>
      <c r="G177" s="106"/>
      <c r="H177" s="106"/>
      <c r="I177" s="111"/>
      <c r="J177" s="111"/>
      <c r="K177" s="111"/>
      <c r="L177" s="111"/>
      <c r="M177" s="111"/>
      <c r="N177" s="111"/>
      <c r="O177" s="111"/>
    </row>
    <row r="178" spans="1:15" s="112" customFormat="1" ht="12">
      <c r="A178" s="114"/>
      <c r="B178" s="114"/>
      <c r="C178" s="111"/>
      <c r="F178" s="113"/>
      <c r="I178" s="111"/>
      <c r="J178" s="111"/>
      <c r="K178" s="111"/>
      <c r="L178" s="111"/>
      <c r="M178" s="111"/>
      <c r="N178" s="111"/>
      <c r="O178" s="111"/>
    </row>
    <row r="179" spans="1:15" s="112" customFormat="1" ht="12">
      <c r="A179" s="114"/>
      <c r="B179" s="114"/>
      <c r="C179" s="111"/>
      <c r="F179" s="113"/>
      <c r="I179" s="111"/>
      <c r="J179" s="111"/>
      <c r="K179" s="111"/>
      <c r="L179" s="111"/>
      <c r="M179" s="111"/>
      <c r="N179" s="111"/>
      <c r="O179" s="111"/>
    </row>
    <row r="180" spans="1:15" s="112" customFormat="1" ht="12">
      <c r="A180" s="114"/>
      <c r="B180" s="114"/>
      <c r="C180" s="111"/>
      <c r="F180" s="113"/>
      <c r="I180" s="111"/>
      <c r="J180" s="111"/>
      <c r="K180" s="111"/>
      <c r="L180" s="111"/>
      <c r="M180" s="111"/>
      <c r="N180" s="111"/>
      <c r="O180" s="111"/>
    </row>
    <row r="181" spans="1:15" s="112" customFormat="1" ht="12">
      <c r="A181" s="114"/>
      <c r="B181" s="114"/>
      <c r="C181" s="111"/>
      <c r="F181" s="113"/>
      <c r="I181" s="111"/>
      <c r="J181" s="111"/>
      <c r="K181" s="111"/>
      <c r="L181" s="111"/>
      <c r="M181" s="111"/>
      <c r="N181" s="111"/>
      <c r="O181" s="111"/>
    </row>
    <row r="182" spans="1:15" s="112" customFormat="1" ht="12">
      <c r="A182" s="114"/>
      <c r="B182" s="114"/>
      <c r="C182" s="111"/>
      <c r="F182" s="113"/>
      <c r="I182" s="111"/>
      <c r="J182" s="111"/>
      <c r="K182" s="111"/>
      <c r="L182" s="111"/>
      <c r="M182" s="111"/>
      <c r="N182" s="111"/>
      <c r="O182" s="111"/>
    </row>
    <row r="183" spans="1:15" s="112" customFormat="1" ht="12">
      <c r="A183" s="114"/>
      <c r="B183" s="114"/>
      <c r="C183" s="111"/>
      <c r="F183" s="113"/>
      <c r="I183" s="111"/>
      <c r="J183" s="111"/>
      <c r="K183" s="111"/>
      <c r="L183" s="111"/>
      <c r="M183" s="111"/>
      <c r="N183" s="111"/>
      <c r="O183" s="111"/>
    </row>
    <row r="184" spans="1:15" s="112" customFormat="1" ht="12">
      <c r="A184" s="114"/>
      <c r="B184" s="114"/>
      <c r="C184" s="111"/>
      <c r="F184" s="113"/>
      <c r="I184" s="111"/>
      <c r="J184" s="111"/>
      <c r="K184" s="111"/>
      <c r="L184" s="111"/>
      <c r="M184" s="111"/>
      <c r="N184" s="111"/>
      <c r="O184" s="111"/>
    </row>
    <row r="185" spans="1:15" s="112" customFormat="1" ht="12">
      <c r="A185" s="114"/>
      <c r="B185" s="114"/>
      <c r="C185" s="111"/>
      <c r="F185" s="113"/>
      <c r="I185" s="111"/>
      <c r="J185" s="111"/>
      <c r="K185" s="111"/>
      <c r="L185" s="111"/>
      <c r="M185" s="111"/>
      <c r="N185" s="111"/>
      <c r="O185" s="111"/>
    </row>
    <row r="186" spans="1:15" s="112" customFormat="1" ht="12">
      <c r="A186" s="114"/>
      <c r="B186" s="114"/>
      <c r="C186" s="111"/>
      <c r="F186" s="113"/>
      <c r="I186" s="111"/>
      <c r="J186" s="111"/>
      <c r="K186" s="111"/>
      <c r="L186" s="111"/>
      <c r="M186" s="111"/>
      <c r="N186" s="111"/>
      <c r="O186" s="111"/>
    </row>
    <row r="187" spans="1:15" s="112" customFormat="1" ht="12">
      <c r="A187" s="114"/>
      <c r="B187" s="114"/>
      <c r="C187" s="111"/>
      <c r="F187" s="113"/>
      <c r="I187" s="111"/>
      <c r="J187" s="111"/>
      <c r="K187" s="111"/>
      <c r="L187" s="111"/>
      <c r="M187" s="111"/>
      <c r="N187" s="111"/>
      <c r="O187" s="111"/>
    </row>
    <row r="188" spans="1:15" s="112" customFormat="1" ht="12">
      <c r="A188" s="114"/>
      <c r="B188" s="114"/>
      <c r="C188" s="111"/>
      <c r="F188" s="113"/>
      <c r="I188" s="111"/>
      <c r="J188" s="111"/>
      <c r="K188" s="111"/>
      <c r="L188" s="111"/>
      <c r="M188" s="111"/>
      <c r="N188" s="111"/>
      <c r="O188" s="111"/>
    </row>
    <row r="189" spans="1:15" s="112" customFormat="1" ht="12">
      <c r="A189" s="114"/>
      <c r="B189" s="114"/>
      <c r="C189" s="111"/>
      <c r="F189" s="113"/>
      <c r="I189" s="111"/>
      <c r="J189" s="111"/>
      <c r="K189" s="111"/>
      <c r="L189" s="111"/>
      <c r="M189" s="111"/>
      <c r="N189" s="111"/>
      <c r="O189" s="111"/>
    </row>
    <row r="190" spans="1:15" s="112" customFormat="1" ht="12">
      <c r="A190" s="114"/>
      <c r="B190" s="114"/>
      <c r="C190" s="111"/>
      <c r="F190" s="113"/>
      <c r="I190" s="111"/>
      <c r="J190" s="111"/>
      <c r="K190" s="111"/>
      <c r="L190" s="111"/>
      <c r="M190" s="111"/>
      <c r="N190" s="111"/>
      <c r="O190" s="111"/>
    </row>
    <row r="191" spans="1:15" s="112" customFormat="1" ht="12">
      <c r="A191" s="114"/>
      <c r="B191" s="114"/>
      <c r="C191" s="111"/>
      <c r="F191" s="113"/>
      <c r="I191" s="111"/>
      <c r="J191" s="111"/>
      <c r="K191" s="111"/>
      <c r="L191" s="111"/>
      <c r="M191" s="111"/>
      <c r="N191" s="111"/>
      <c r="O191" s="111"/>
    </row>
    <row r="192" spans="1:15" s="112" customFormat="1" ht="12">
      <c r="A192" s="114"/>
      <c r="B192" s="114"/>
      <c r="C192" s="111"/>
      <c r="F192" s="113"/>
      <c r="I192" s="111"/>
      <c r="J192" s="111"/>
      <c r="K192" s="111"/>
      <c r="L192" s="111"/>
      <c r="M192" s="111"/>
      <c r="N192" s="111"/>
      <c r="O192" s="111"/>
    </row>
    <row r="193" spans="1:15" s="112" customFormat="1" ht="12">
      <c r="A193" s="114"/>
      <c r="B193" s="114"/>
      <c r="C193" s="111"/>
      <c r="F193" s="113"/>
      <c r="I193" s="111"/>
      <c r="J193" s="111"/>
      <c r="K193" s="111"/>
      <c r="L193" s="111"/>
      <c r="M193" s="111"/>
      <c r="N193" s="111"/>
      <c r="O193" s="111"/>
    </row>
    <row r="194" spans="1:15" s="112" customFormat="1" ht="12">
      <c r="A194" s="114"/>
      <c r="B194" s="114"/>
      <c r="C194" s="111"/>
      <c r="F194" s="113"/>
      <c r="I194" s="111"/>
      <c r="J194" s="111"/>
      <c r="K194" s="111"/>
      <c r="L194" s="111"/>
      <c r="M194" s="111"/>
      <c r="N194" s="111"/>
      <c r="O194" s="111"/>
    </row>
    <row r="195" spans="1:15" s="112" customFormat="1" ht="12">
      <c r="A195" s="114"/>
      <c r="B195" s="114"/>
      <c r="C195" s="111"/>
      <c r="F195" s="113"/>
      <c r="I195" s="111"/>
      <c r="J195" s="111"/>
      <c r="K195" s="111"/>
      <c r="L195" s="111"/>
      <c r="M195" s="111"/>
      <c r="N195" s="111"/>
      <c r="O195" s="111"/>
    </row>
    <row r="196" spans="1:15" s="112" customFormat="1" ht="12">
      <c r="A196" s="114"/>
      <c r="B196" s="114"/>
      <c r="C196" s="111"/>
      <c r="F196" s="113"/>
      <c r="I196" s="111"/>
      <c r="J196" s="111"/>
      <c r="K196" s="111"/>
      <c r="L196" s="111"/>
      <c r="M196" s="111"/>
      <c r="N196" s="111"/>
      <c r="O196" s="111"/>
    </row>
    <row r="197" spans="1:15" s="112" customFormat="1" ht="12">
      <c r="A197" s="114"/>
      <c r="B197" s="114"/>
      <c r="C197" s="111"/>
      <c r="F197" s="113"/>
      <c r="I197" s="111"/>
      <c r="J197" s="111"/>
      <c r="K197" s="111"/>
      <c r="L197" s="111"/>
      <c r="M197" s="111"/>
      <c r="N197" s="111"/>
      <c r="O197" s="111"/>
    </row>
    <row r="198" spans="1:15" s="112" customFormat="1" ht="12">
      <c r="A198" s="114"/>
      <c r="B198" s="114"/>
      <c r="C198" s="111"/>
      <c r="F198" s="113"/>
      <c r="I198" s="111"/>
      <c r="J198" s="111"/>
      <c r="K198" s="111"/>
      <c r="L198" s="111"/>
      <c r="M198" s="111"/>
      <c r="N198" s="111"/>
      <c r="O198" s="111"/>
    </row>
    <row r="199" spans="1:8" s="105" customFormat="1" ht="12">
      <c r="A199" s="114"/>
      <c r="B199" s="114"/>
      <c r="C199" s="111"/>
      <c r="D199" s="112"/>
      <c r="E199" s="112"/>
      <c r="F199" s="113"/>
      <c r="G199" s="112"/>
      <c r="H199" s="112"/>
    </row>
    <row r="200" spans="1:9" s="105" customFormat="1" ht="12" hidden="1">
      <c r="A200" s="114"/>
      <c r="B200" s="114"/>
      <c r="C200" s="111"/>
      <c r="D200" s="112"/>
      <c r="E200" s="112"/>
      <c r="F200" s="113"/>
      <c r="G200" s="112"/>
      <c r="H200" s="112"/>
      <c r="I200" s="106"/>
    </row>
    <row r="201" spans="1:9" s="105" customFormat="1" ht="12" hidden="1">
      <c r="A201" s="114"/>
      <c r="B201" s="114"/>
      <c r="C201" s="111"/>
      <c r="D201" s="112"/>
      <c r="E201" s="112"/>
      <c r="F201" s="113"/>
      <c r="G201" s="112"/>
      <c r="H201" s="112"/>
      <c r="I201" s="106"/>
    </row>
    <row r="202" spans="1:9" s="105" customFormat="1" ht="12" hidden="1">
      <c r="A202" s="114"/>
      <c r="B202" s="114"/>
      <c r="C202" s="111"/>
      <c r="D202" s="112"/>
      <c r="E202" s="112"/>
      <c r="F202" s="113"/>
      <c r="G202" s="112"/>
      <c r="H202" s="112"/>
      <c r="I202" s="106"/>
    </row>
    <row r="203" spans="1:9" s="105" customFormat="1" ht="12" hidden="1">
      <c r="A203" s="114"/>
      <c r="B203" s="114"/>
      <c r="C203" s="111"/>
      <c r="D203" s="112"/>
      <c r="E203" s="112"/>
      <c r="F203" s="113"/>
      <c r="G203" s="112"/>
      <c r="H203" s="112"/>
      <c r="I203" s="106"/>
    </row>
    <row r="204" spans="1:9" s="105" customFormat="1" ht="12" hidden="1">
      <c r="A204" s="114"/>
      <c r="B204" s="114"/>
      <c r="C204" s="111"/>
      <c r="D204" s="112"/>
      <c r="E204" s="112"/>
      <c r="F204" s="113"/>
      <c r="G204" s="112"/>
      <c r="H204" s="112"/>
      <c r="I204" s="106"/>
    </row>
    <row r="205" spans="1:9" s="105" customFormat="1" ht="12" hidden="1">
      <c r="A205" s="114"/>
      <c r="B205" s="114"/>
      <c r="C205" s="111"/>
      <c r="D205" s="112"/>
      <c r="E205" s="112"/>
      <c r="F205" s="113"/>
      <c r="G205" s="112"/>
      <c r="H205" s="112"/>
      <c r="I205" s="106"/>
    </row>
    <row r="206" spans="1:9" s="105" customFormat="1" ht="12" hidden="1">
      <c r="A206" s="114"/>
      <c r="B206" s="114"/>
      <c r="C206" s="111"/>
      <c r="D206" s="112"/>
      <c r="E206" s="112"/>
      <c r="F206" s="113"/>
      <c r="G206" s="112"/>
      <c r="H206" s="112"/>
      <c r="I206" s="106"/>
    </row>
    <row r="207" spans="1:8" s="105" customFormat="1" ht="12">
      <c r="A207" s="114"/>
      <c r="B207" s="114"/>
      <c r="C207" s="111"/>
      <c r="D207" s="112"/>
      <c r="E207" s="112"/>
      <c r="F207" s="113"/>
      <c r="G207" s="112"/>
      <c r="H207" s="112"/>
    </row>
    <row r="208" spans="1:15" s="112" customFormat="1" ht="12">
      <c r="A208" s="114"/>
      <c r="B208" s="114"/>
      <c r="C208" s="111"/>
      <c r="F208" s="113"/>
      <c r="I208" s="111"/>
      <c r="J208" s="111"/>
      <c r="K208" s="111"/>
      <c r="L208" s="111"/>
      <c r="M208" s="111"/>
      <c r="N208" s="111"/>
      <c r="O208" s="111"/>
    </row>
    <row r="209" spans="1:15" s="112" customFormat="1" ht="12">
      <c r="A209" s="114"/>
      <c r="B209" s="114"/>
      <c r="C209" s="111"/>
      <c r="F209" s="113"/>
      <c r="I209" s="111"/>
      <c r="J209" s="111"/>
      <c r="K209" s="111"/>
      <c r="L209" s="111"/>
      <c r="M209" s="111"/>
      <c r="N209" s="111"/>
      <c r="O209" s="111"/>
    </row>
    <row r="210" spans="1:15" s="112" customFormat="1" ht="12">
      <c r="A210" s="114"/>
      <c r="B210" s="114"/>
      <c r="C210" s="111"/>
      <c r="F210" s="113"/>
      <c r="I210" s="111"/>
      <c r="J210" s="111"/>
      <c r="K210" s="111"/>
      <c r="L210" s="111"/>
      <c r="M210" s="111"/>
      <c r="N210" s="111"/>
      <c r="O210" s="111"/>
    </row>
    <row r="211" spans="1:15" s="112" customFormat="1" ht="12">
      <c r="A211" s="114"/>
      <c r="B211" s="114"/>
      <c r="C211" s="111"/>
      <c r="F211" s="113"/>
      <c r="I211" s="111"/>
      <c r="J211" s="111"/>
      <c r="K211" s="111"/>
      <c r="L211" s="111"/>
      <c r="M211" s="111"/>
      <c r="N211" s="111"/>
      <c r="O211" s="111"/>
    </row>
    <row r="212" spans="1:15" s="112" customFormat="1" ht="12">
      <c r="A212" s="114"/>
      <c r="B212" s="114"/>
      <c r="C212" s="111"/>
      <c r="F212" s="113"/>
      <c r="I212" s="111"/>
      <c r="J212" s="111"/>
      <c r="K212" s="111"/>
      <c r="L212" s="111"/>
      <c r="M212" s="111"/>
      <c r="N212" s="111"/>
      <c r="O212" s="111"/>
    </row>
    <row r="213" spans="1:15" s="112" customFormat="1" ht="12">
      <c r="A213" s="114"/>
      <c r="B213" s="114"/>
      <c r="C213" s="111"/>
      <c r="F213" s="113"/>
      <c r="I213" s="111"/>
      <c r="J213" s="111"/>
      <c r="K213" s="111"/>
      <c r="L213" s="111"/>
      <c r="M213" s="111"/>
      <c r="N213" s="111"/>
      <c r="O213" s="111"/>
    </row>
    <row r="214" spans="1:15" s="112" customFormat="1" ht="12">
      <c r="A214" s="114"/>
      <c r="B214" s="114"/>
      <c r="C214" s="111"/>
      <c r="F214" s="113"/>
      <c r="I214" s="111"/>
      <c r="J214" s="111"/>
      <c r="K214" s="111"/>
      <c r="L214" s="111"/>
      <c r="M214" s="111"/>
      <c r="N214" s="111"/>
      <c r="O214" s="111"/>
    </row>
    <row r="215" spans="1:15" s="112" customFormat="1" ht="12">
      <c r="A215" s="114"/>
      <c r="B215" s="114"/>
      <c r="C215" s="111"/>
      <c r="F215" s="113"/>
      <c r="I215" s="111"/>
      <c r="J215" s="111"/>
      <c r="K215" s="111"/>
      <c r="L215" s="111"/>
      <c r="M215" s="111"/>
      <c r="N215" s="111"/>
      <c r="O215" s="111"/>
    </row>
    <row r="216" spans="1:15" s="112" customFormat="1" ht="12">
      <c r="A216" s="114"/>
      <c r="B216" s="114"/>
      <c r="C216" s="111"/>
      <c r="F216" s="113"/>
      <c r="I216" s="111"/>
      <c r="J216" s="111"/>
      <c r="K216" s="111"/>
      <c r="L216" s="111"/>
      <c r="M216" s="111"/>
      <c r="N216" s="111"/>
      <c r="O216" s="111"/>
    </row>
    <row r="217" spans="1:15" s="112" customFormat="1" ht="12">
      <c r="A217" s="114"/>
      <c r="B217" s="114"/>
      <c r="C217" s="111"/>
      <c r="F217" s="113"/>
      <c r="I217" s="111"/>
      <c r="J217" s="111"/>
      <c r="K217" s="111"/>
      <c r="L217" s="111"/>
      <c r="M217" s="111"/>
      <c r="N217" s="111"/>
      <c r="O217" s="111"/>
    </row>
    <row r="218" spans="1:15" s="112" customFormat="1" ht="12">
      <c r="A218" s="114"/>
      <c r="B218" s="114"/>
      <c r="C218" s="111"/>
      <c r="F218" s="113"/>
      <c r="I218" s="111"/>
      <c r="J218" s="111"/>
      <c r="K218" s="111"/>
      <c r="L218" s="111"/>
      <c r="M218" s="111"/>
      <c r="N218" s="111"/>
      <c r="O218" s="111"/>
    </row>
    <row r="219" spans="1:15" s="112" customFormat="1" ht="12">
      <c r="A219" s="114"/>
      <c r="B219" s="114"/>
      <c r="C219" s="111"/>
      <c r="F219" s="113"/>
      <c r="I219" s="111"/>
      <c r="J219" s="111"/>
      <c r="K219" s="111"/>
      <c r="L219" s="111"/>
      <c r="M219" s="111"/>
      <c r="N219" s="111"/>
      <c r="O219" s="111"/>
    </row>
    <row r="220" spans="1:15" s="112" customFormat="1" ht="12">
      <c r="A220" s="114"/>
      <c r="B220" s="114"/>
      <c r="C220" s="111"/>
      <c r="F220" s="113"/>
      <c r="I220" s="111"/>
      <c r="J220" s="111"/>
      <c r="K220" s="111"/>
      <c r="L220" s="111"/>
      <c r="M220" s="111"/>
      <c r="N220" s="111"/>
      <c r="O220" s="111"/>
    </row>
    <row r="221" spans="1:15" s="112" customFormat="1" ht="12">
      <c r="A221" s="114"/>
      <c r="B221" s="114"/>
      <c r="C221" s="111"/>
      <c r="F221" s="113"/>
      <c r="I221" s="111"/>
      <c r="J221" s="111"/>
      <c r="K221" s="111"/>
      <c r="L221" s="111"/>
      <c r="M221" s="111"/>
      <c r="N221" s="111"/>
      <c r="O221" s="111"/>
    </row>
    <row r="222" spans="1:15" s="112" customFormat="1" ht="12">
      <c r="A222" s="114"/>
      <c r="B222" s="114"/>
      <c r="C222" s="111"/>
      <c r="F222" s="113"/>
      <c r="I222" s="111"/>
      <c r="J222" s="111"/>
      <c r="K222" s="111"/>
      <c r="L222" s="111"/>
      <c r="M222" s="111"/>
      <c r="N222" s="111"/>
      <c r="O222" s="111"/>
    </row>
    <row r="223" spans="1:15" s="112" customFormat="1" ht="12">
      <c r="A223" s="114"/>
      <c r="B223" s="114"/>
      <c r="C223" s="111"/>
      <c r="F223" s="113"/>
      <c r="I223" s="111"/>
      <c r="J223" s="111"/>
      <c r="K223" s="111"/>
      <c r="L223" s="111"/>
      <c r="M223" s="111"/>
      <c r="N223" s="111"/>
      <c r="O223" s="111"/>
    </row>
    <row r="224" spans="1:15" s="112" customFormat="1" ht="12">
      <c r="A224" s="114"/>
      <c r="B224" s="114"/>
      <c r="C224" s="111"/>
      <c r="F224" s="113"/>
      <c r="I224" s="111"/>
      <c r="J224" s="111"/>
      <c r="K224" s="111"/>
      <c r="L224" s="111"/>
      <c r="M224" s="111"/>
      <c r="N224" s="111"/>
      <c r="O224" s="111"/>
    </row>
    <row r="225" spans="1:15" s="112" customFormat="1" ht="12">
      <c r="A225" s="114"/>
      <c r="B225" s="114"/>
      <c r="C225" s="111"/>
      <c r="F225" s="113"/>
      <c r="I225" s="111"/>
      <c r="J225" s="111"/>
      <c r="K225" s="111"/>
      <c r="L225" s="111"/>
      <c r="M225" s="111"/>
      <c r="N225" s="111"/>
      <c r="O225" s="111"/>
    </row>
    <row r="226" spans="1:15" s="112" customFormat="1" ht="12">
      <c r="A226" s="114"/>
      <c r="B226" s="114"/>
      <c r="C226" s="111"/>
      <c r="F226" s="113"/>
      <c r="I226" s="111"/>
      <c r="J226" s="111"/>
      <c r="K226" s="111"/>
      <c r="L226" s="111"/>
      <c r="M226" s="111"/>
      <c r="N226" s="111"/>
      <c r="O226" s="111"/>
    </row>
    <row r="227" spans="1:15" s="112" customFormat="1" ht="12">
      <c r="A227" s="114"/>
      <c r="B227" s="114"/>
      <c r="C227" s="111"/>
      <c r="F227" s="113"/>
      <c r="I227" s="111"/>
      <c r="J227" s="111"/>
      <c r="K227" s="111"/>
      <c r="L227" s="111"/>
      <c r="M227" s="111"/>
      <c r="N227" s="111"/>
      <c r="O227" s="111"/>
    </row>
    <row r="228" spans="1:15" s="112" customFormat="1" ht="12">
      <c r="A228" s="114"/>
      <c r="B228" s="114"/>
      <c r="C228" s="111"/>
      <c r="F228" s="113"/>
      <c r="I228" s="111"/>
      <c r="J228" s="111"/>
      <c r="K228" s="111"/>
      <c r="L228" s="111"/>
      <c r="M228" s="111"/>
      <c r="N228" s="111"/>
      <c r="O228" s="111"/>
    </row>
    <row r="229" spans="1:15" s="112" customFormat="1" ht="12">
      <c r="A229" s="114"/>
      <c r="B229" s="114"/>
      <c r="C229" s="111"/>
      <c r="F229" s="113"/>
      <c r="I229" s="111"/>
      <c r="J229" s="111"/>
      <c r="K229" s="111"/>
      <c r="L229" s="111"/>
      <c r="M229" s="111"/>
      <c r="N229" s="111"/>
      <c r="O229" s="111"/>
    </row>
    <row r="230" spans="1:15" s="112" customFormat="1" ht="12">
      <c r="A230" s="114"/>
      <c r="B230" s="114"/>
      <c r="C230" s="111"/>
      <c r="F230" s="113"/>
      <c r="I230" s="111"/>
      <c r="J230" s="111"/>
      <c r="K230" s="111"/>
      <c r="L230" s="111"/>
      <c r="M230" s="111"/>
      <c r="N230" s="111"/>
      <c r="O230" s="111"/>
    </row>
    <row r="231" spans="1:15" s="112" customFormat="1" ht="12">
      <c r="A231" s="114"/>
      <c r="B231" s="114"/>
      <c r="C231" s="111"/>
      <c r="F231" s="113"/>
      <c r="I231" s="111"/>
      <c r="J231" s="111"/>
      <c r="K231" s="111"/>
      <c r="L231" s="111"/>
      <c r="M231" s="111"/>
      <c r="N231" s="111"/>
      <c r="O231" s="111"/>
    </row>
    <row r="232" spans="1:15" s="112" customFormat="1" ht="12">
      <c r="A232" s="114"/>
      <c r="B232" s="114"/>
      <c r="C232" s="111"/>
      <c r="F232" s="113"/>
      <c r="I232" s="111"/>
      <c r="J232" s="111"/>
      <c r="K232" s="111"/>
      <c r="L232" s="111"/>
      <c r="M232" s="111"/>
      <c r="N232" s="111"/>
      <c r="O232" s="111"/>
    </row>
    <row r="233" spans="1:15" s="112" customFormat="1" ht="12">
      <c r="A233" s="114"/>
      <c r="B233" s="114"/>
      <c r="C233" s="111"/>
      <c r="F233" s="113"/>
      <c r="I233" s="111"/>
      <c r="J233" s="111"/>
      <c r="K233" s="111"/>
      <c r="L233" s="111"/>
      <c r="M233" s="111"/>
      <c r="N233" s="111"/>
      <c r="O233" s="111"/>
    </row>
    <row r="234" spans="1:15" s="112" customFormat="1" ht="12">
      <c r="A234" s="114"/>
      <c r="B234" s="114"/>
      <c r="C234" s="111"/>
      <c r="F234" s="113"/>
      <c r="I234" s="111"/>
      <c r="J234" s="111"/>
      <c r="K234" s="111"/>
      <c r="L234" s="111"/>
      <c r="M234" s="111"/>
      <c r="N234" s="111"/>
      <c r="O234" s="111"/>
    </row>
    <row r="235" spans="1:15" s="112" customFormat="1" ht="12">
      <c r="A235" s="114"/>
      <c r="B235" s="114"/>
      <c r="C235" s="111"/>
      <c r="F235" s="113"/>
      <c r="I235" s="111"/>
      <c r="J235" s="111"/>
      <c r="K235" s="111"/>
      <c r="L235" s="111"/>
      <c r="M235" s="111"/>
      <c r="N235" s="111"/>
      <c r="O235" s="111"/>
    </row>
    <row r="236" spans="1:15" s="112" customFormat="1" ht="12">
      <c r="A236" s="114"/>
      <c r="B236" s="114"/>
      <c r="C236" s="111"/>
      <c r="F236" s="113"/>
      <c r="I236" s="111"/>
      <c r="J236" s="111"/>
      <c r="K236" s="111"/>
      <c r="L236" s="111"/>
      <c r="M236" s="111"/>
      <c r="N236" s="111"/>
      <c r="O236" s="111"/>
    </row>
    <row r="237" spans="1:15" s="112" customFormat="1" ht="12">
      <c r="A237" s="114"/>
      <c r="B237" s="114"/>
      <c r="C237" s="111"/>
      <c r="F237" s="113"/>
      <c r="I237" s="111"/>
      <c r="J237" s="111"/>
      <c r="K237" s="111"/>
      <c r="L237" s="111"/>
      <c r="M237" s="111"/>
      <c r="N237" s="111"/>
      <c r="O237" s="111"/>
    </row>
    <row r="238" spans="1:15" s="112" customFormat="1" ht="12">
      <c r="A238" s="114"/>
      <c r="B238" s="114"/>
      <c r="C238" s="111"/>
      <c r="F238" s="113"/>
      <c r="I238" s="111"/>
      <c r="J238" s="111"/>
      <c r="K238" s="111"/>
      <c r="L238" s="111"/>
      <c r="M238" s="111"/>
      <c r="N238" s="111"/>
      <c r="O238" s="111"/>
    </row>
    <row r="239" spans="1:15" s="112" customFormat="1" ht="12">
      <c r="A239" s="114"/>
      <c r="B239" s="114"/>
      <c r="C239" s="111"/>
      <c r="F239" s="113"/>
      <c r="I239" s="111"/>
      <c r="J239" s="111"/>
      <c r="K239" s="111"/>
      <c r="L239" s="111"/>
      <c r="M239" s="111"/>
      <c r="N239" s="111"/>
      <c r="O239" s="111"/>
    </row>
    <row r="240" spans="1:15" s="112" customFormat="1" ht="12">
      <c r="A240" s="114"/>
      <c r="B240" s="114"/>
      <c r="C240" s="111"/>
      <c r="F240" s="113"/>
      <c r="I240" s="111"/>
      <c r="J240" s="111"/>
      <c r="K240" s="111"/>
      <c r="L240" s="111"/>
      <c r="M240" s="111"/>
      <c r="N240" s="111"/>
      <c r="O240" s="111"/>
    </row>
    <row r="241" spans="1:15" s="112" customFormat="1" ht="12">
      <c r="A241" s="114"/>
      <c r="B241" s="114"/>
      <c r="C241" s="111"/>
      <c r="F241" s="113"/>
      <c r="I241" s="111"/>
      <c r="J241" s="111"/>
      <c r="K241" s="111"/>
      <c r="L241" s="111"/>
      <c r="M241" s="111"/>
      <c r="N241" s="111"/>
      <c r="O241" s="111"/>
    </row>
    <row r="242" spans="1:15" s="112" customFormat="1" ht="12">
      <c r="A242" s="114"/>
      <c r="B242" s="114"/>
      <c r="C242" s="111"/>
      <c r="F242" s="113"/>
      <c r="I242" s="111"/>
      <c r="J242" s="111"/>
      <c r="K242" s="111"/>
      <c r="L242" s="111"/>
      <c r="M242" s="111"/>
      <c r="N242" s="111"/>
      <c r="O242" s="111"/>
    </row>
    <row r="243" spans="1:15" s="112" customFormat="1" ht="12">
      <c r="A243" s="114"/>
      <c r="B243" s="114"/>
      <c r="C243" s="111"/>
      <c r="F243" s="113"/>
      <c r="I243" s="111"/>
      <c r="J243" s="111"/>
      <c r="K243" s="111"/>
      <c r="L243" s="111"/>
      <c r="M243" s="111"/>
      <c r="N243" s="111"/>
      <c r="O243" s="111"/>
    </row>
    <row r="244" spans="1:15" s="112" customFormat="1" ht="12">
      <c r="A244" s="114"/>
      <c r="B244" s="114"/>
      <c r="C244" s="111"/>
      <c r="F244" s="113"/>
      <c r="I244" s="111"/>
      <c r="J244" s="111"/>
      <c r="K244" s="111"/>
      <c r="L244" s="111"/>
      <c r="M244" s="111"/>
      <c r="N244" s="111"/>
      <c r="O244" s="111"/>
    </row>
    <row r="245" spans="1:15" s="112" customFormat="1" ht="12">
      <c r="A245" s="114"/>
      <c r="B245" s="114"/>
      <c r="C245" s="111"/>
      <c r="F245" s="113"/>
      <c r="I245" s="111"/>
      <c r="J245" s="111"/>
      <c r="K245" s="111"/>
      <c r="L245" s="111"/>
      <c r="M245" s="111"/>
      <c r="N245" s="111"/>
      <c r="O245" s="111"/>
    </row>
    <row r="246" spans="1:15" s="112" customFormat="1" ht="12">
      <c r="A246" s="114"/>
      <c r="B246" s="114"/>
      <c r="C246" s="111"/>
      <c r="F246" s="113"/>
      <c r="I246" s="111"/>
      <c r="J246" s="111"/>
      <c r="K246" s="111"/>
      <c r="L246" s="111"/>
      <c r="M246" s="111"/>
      <c r="N246" s="111"/>
      <c r="O246" s="111"/>
    </row>
    <row r="247" spans="1:15" s="112" customFormat="1" ht="12">
      <c r="A247" s="114"/>
      <c r="B247" s="114"/>
      <c r="C247" s="111"/>
      <c r="F247" s="113"/>
      <c r="I247" s="111"/>
      <c r="J247" s="111"/>
      <c r="K247" s="111"/>
      <c r="L247" s="111"/>
      <c r="M247" s="111"/>
      <c r="N247" s="111"/>
      <c r="O247" s="111"/>
    </row>
    <row r="248" spans="1:15" s="112" customFormat="1" ht="12">
      <c r="A248" s="114"/>
      <c r="B248" s="114"/>
      <c r="C248" s="111"/>
      <c r="F248" s="113"/>
      <c r="I248" s="111"/>
      <c r="J248" s="111"/>
      <c r="K248" s="111"/>
      <c r="L248" s="111"/>
      <c r="M248" s="111"/>
      <c r="N248" s="111"/>
      <c r="O248" s="111"/>
    </row>
    <row r="249" spans="1:15" s="112" customFormat="1" ht="12">
      <c r="A249" s="114"/>
      <c r="B249" s="114"/>
      <c r="C249" s="111"/>
      <c r="F249" s="113"/>
      <c r="I249" s="111"/>
      <c r="J249" s="111"/>
      <c r="K249" s="111"/>
      <c r="L249" s="111"/>
      <c r="M249" s="111"/>
      <c r="N249" s="111"/>
      <c r="O249" s="111"/>
    </row>
    <row r="250" spans="1:15" s="112" customFormat="1" ht="12">
      <c r="A250" s="114"/>
      <c r="B250" s="114"/>
      <c r="C250" s="111"/>
      <c r="F250" s="113"/>
      <c r="I250" s="111"/>
      <c r="J250" s="111"/>
      <c r="K250" s="111"/>
      <c r="L250" s="111"/>
      <c r="M250" s="111"/>
      <c r="N250" s="111"/>
      <c r="O250" s="111"/>
    </row>
    <row r="251" spans="1:15" s="112" customFormat="1" ht="12">
      <c r="A251" s="114"/>
      <c r="B251" s="114"/>
      <c r="C251" s="111"/>
      <c r="F251" s="113"/>
      <c r="I251" s="111"/>
      <c r="J251" s="111"/>
      <c r="K251" s="111"/>
      <c r="L251" s="111"/>
      <c r="M251" s="111"/>
      <c r="N251" s="111"/>
      <c r="O251" s="111"/>
    </row>
    <row r="252" spans="1:15" s="112" customFormat="1" ht="12">
      <c r="A252" s="114"/>
      <c r="B252" s="114"/>
      <c r="C252" s="111"/>
      <c r="F252" s="113"/>
      <c r="I252" s="111"/>
      <c r="J252" s="111"/>
      <c r="K252" s="111"/>
      <c r="L252" s="111"/>
      <c r="M252" s="111"/>
      <c r="N252" s="111"/>
      <c r="O252" s="111"/>
    </row>
    <row r="253" spans="1:15" s="112" customFormat="1" ht="12">
      <c r="A253" s="114"/>
      <c r="B253" s="114"/>
      <c r="C253" s="111"/>
      <c r="F253" s="113"/>
      <c r="I253" s="111"/>
      <c r="J253" s="111"/>
      <c r="K253" s="111"/>
      <c r="L253" s="111"/>
      <c r="M253" s="111"/>
      <c r="N253" s="111"/>
      <c r="O253" s="111"/>
    </row>
    <row r="254" spans="1:15" s="112" customFormat="1" ht="12">
      <c r="A254" s="114"/>
      <c r="B254" s="114"/>
      <c r="C254" s="111"/>
      <c r="F254" s="113"/>
      <c r="I254" s="111"/>
      <c r="J254" s="111"/>
      <c r="K254" s="111"/>
      <c r="L254" s="111"/>
      <c r="M254" s="111"/>
      <c r="N254" s="111"/>
      <c r="O254" s="111"/>
    </row>
    <row r="255" spans="1:15" s="112" customFormat="1" ht="12">
      <c r="A255" s="114"/>
      <c r="B255" s="114"/>
      <c r="C255" s="111"/>
      <c r="F255" s="113"/>
      <c r="I255" s="111"/>
      <c r="J255" s="111"/>
      <c r="K255" s="111"/>
      <c r="L255" s="111"/>
      <c r="M255" s="111"/>
      <c r="N255" s="111"/>
      <c r="O255" s="111"/>
    </row>
    <row r="256" spans="1:15" s="112" customFormat="1" ht="12">
      <c r="A256" s="114"/>
      <c r="B256" s="114"/>
      <c r="C256" s="111"/>
      <c r="F256" s="113"/>
      <c r="I256" s="111"/>
      <c r="J256" s="111"/>
      <c r="K256" s="111"/>
      <c r="L256" s="111"/>
      <c r="M256" s="111"/>
      <c r="N256" s="111"/>
      <c r="O256" s="111"/>
    </row>
    <row r="257" spans="1:15" s="112" customFormat="1" ht="12">
      <c r="A257" s="114"/>
      <c r="B257" s="114"/>
      <c r="C257" s="111"/>
      <c r="F257" s="113"/>
      <c r="I257" s="111"/>
      <c r="J257" s="111"/>
      <c r="K257" s="111"/>
      <c r="L257" s="111"/>
      <c r="M257" s="111"/>
      <c r="N257" s="111"/>
      <c r="O257" s="111"/>
    </row>
    <row r="258" spans="1:15" s="112" customFormat="1" ht="12">
      <c r="A258" s="111"/>
      <c r="B258" s="111"/>
      <c r="C258" s="111"/>
      <c r="I258" s="111"/>
      <c r="J258" s="111"/>
      <c r="K258" s="111"/>
      <c r="L258" s="111"/>
      <c r="M258" s="111"/>
      <c r="N258" s="111"/>
      <c r="O258" s="111"/>
    </row>
    <row r="259" spans="1:15" s="112" customFormat="1" ht="12">
      <c r="A259" s="111"/>
      <c r="B259" s="111"/>
      <c r="C259" s="111"/>
      <c r="I259" s="111"/>
      <c r="J259" s="111"/>
      <c r="K259" s="111"/>
      <c r="L259" s="111"/>
      <c r="M259" s="111"/>
      <c r="N259" s="111"/>
      <c r="O259" s="111"/>
    </row>
    <row r="260" spans="1:15" s="112" customFormat="1" ht="12">
      <c r="A260" s="111"/>
      <c r="B260" s="111"/>
      <c r="C260" s="111"/>
      <c r="I260" s="111"/>
      <c r="J260" s="111"/>
      <c r="K260" s="111"/>
      <c r="L260" s="111"/>
      <c r="M260" s="111"/>
      <c r="N260" s="111"/>
      <c r="O260" s="111"/>
    </row>
    <row r="261" spans="1:15" s="112" customFormat="1" ht="12">
      <c r="A261" s="111"/>
      <c r="B261" s="111"/>
      <c r="C261" s="111"/>
      <c r="I261" s="111"/>
      <c r="J261" s="111"/>
      <c r="K261" s="111"/>
      <c r="L261" s="111"/>
      <c r="M261" s="111"/>
      <c r="N261" s="111"/>
      <c r="O261" s="111"/>
    </row>
    <row r="262" spans="1:15" s="112" customFormat="1" ht="12">
      <c r="A262" s="111"/>
      <c r="B262" s="111"/>
      <c r="C262" s="111"/>
      <c r="I262" s="111"/>
      <c r="J262" s="111"/>
      <c r="K262" s="111"/>
      <c r="L262" s="111"/>
      <c r="M262" s="111"/>
      <c r="N262" s="111"/>
      <c r="O262" s="111"/>
    </row>
    <row r="263" spans="1:15" s="112" customFormat="1" ht="12">
      <c r="A263" s="111"/>
      <c r="B263" s="111"/>
      <c r="C263" s="111"/>
      <c r="I263" s="111"/>
      <c r="J263" s="111"/>
      <c r="K263" s="111"/>
      <c r="L263" s="111"/>
      <c r="M263" s="111"/>
      <c r="N263" s="111"/>
      <c r="O263" s="111"/>
    </row>
    <row r="264" spans="1:15" s="112" customFormat="1" ht="12">
      <c r="A264" s="111"/>
      <c r="B264" s="111"/>
      <c r="C264" s="111"/>
      <c r="I264" s="111"/>
      <c r="J264" s="111"/>
      <c r="K264" s="111"/>
      <c r="L264" s="111"/>
      <c r="M264" s="111"/>
      <c r="N264" s="111"/>
      <c r="O264" s="111"/>
    </row>
    <row r="265" spans="1:15" s="112" customFormat="1" ht="12">
      <c r="A265" s="111"/>
      <c r="B265" s="111"/>
      <c r="C265" s="111"/>
      <c r="I265" s="111"/>
      <c r="J265" s="111"/>
      <c r="K265" s="111"/>
      <c r="L265" s="111"/>
      <c r="M265" s="111"/>
      <c r="N265" s="111"/>
      <c r="O265" s="111"/>
    </row>
    <row r="266" spans="1:15" s="112" customFormat="1" ht="12">
      <c r="A266" s="111"/>
      <c r="B266" s="111"/>
      <c r="C266" s="111"/>
      <c r="I266" s="111"/>
      <c r="J266" s="111"/>
      <c r="K266" s="111"/>
      <c r="L266" s="111"/>
      <c r="M266" s="111"/>
      <c r="N266" s="111"/>
      <c r="O266" s="111"/>
    </row>
    <row r="267" spans="1:15" s="112" customFormat="1" ht="12">
      <c r="A267" s="111"/>
      <c r="B267" s="111"/>
      <c r="C267" s="111"/>
      <c r="I267" s="111"/>
      <c r="J267" s="111"/>
      <c r="K267" s="111"/>
      <c r="L267" s="111"/>
      <c r="M267" s="111"/>
      <c r="N267" s="111"/>
      <c r="O267" s="111"/>
    </row>
    <row r="268" spans="1:15" s="112" customFormat="1" ht="12">
      <c r="A268" s="111"/>
      <c r="B268" s="111"/>
      <c r="C268" s="111"/>
      <c r="I268" s="111"/>
      <c r="J268" s="111"/>
      <c r="K268" s="111"/>
      <c r="L268" s="111"/>
      <c r="M268" s="111"/>
      <c r="N268" s="111"/>
      <c r="O268" s="111"/>
    </row>
    <row r="269" spans="1:15" s="112" customFormat="1" ht="12">
      <c r="A269" s="111"/>
      <c r="B269" s="111"/>
      <c r="C269" s="111"/>
      <c r="I269" s="111"/>
      <c r="J269" s="111"/>
      <c r="K269" s="111"/>
      <c r="L269" s="111"/>
      <c r="M269" s="111"/>
      <c r="N269" s="111"/>
      <c r="O269" s="111"/>
    </row>
    <row r="270" spans="1:15" s="112" customFormat="1" ht="12">
      <c r="A270" s="111"/>
      <c r="B270" s="111"/>
      <c r="C270" s="111"/>
      <c r="I270" s="111"/>
      <c r="J270" s="111"/>
      <c r="K270" s="111"/>
      <c r="L270" s="111"/>
      <c r="M270" s="111"/>
      <c r="N270" s="111"/>
      <c r="O270" s="111"/>
    </row>
    <row r="271" spans="1:15" s="112" customFormat="1" ht="12">
      <c r="A271" s="111"/>
      <c r="B271" s="111"/>
      <c r="C271" s="111"/>
      <c r="I271" s="111"/>
      <c r="J271" s="111"/>
      <c r="K271" s="111"/>
      <c r="L271" s="111"/>
      <c r="M271" s="111"/>
      <c r="N271" s="111"/>
      <c r="O271" s="111"/>
    </row>
    <row r="272" spans="1:15" s="112" customFormat="1" ht="12">
      <c r="A272" s="111"/>
      <c r="B272" s="111"/>
      <c r="C272" s="111"/>
      <c r="I272" s="111"/>
      <c r="J272" s="111"/>
      <c r="K272" s="111"/>
      <c r="L272" s="111"/>
      <c r="M272" s="111"/>
      <c r="N272" s="111"/>
      <c r="O272" s="111"/>
    </row>
    <row r="273" spans="1:15" s="112" customFormat="1" ht="12">
      <c r="A273" s="111"/>
      <c r="B273" s="111"/>
      <c r="C273" s="111"/>
      <c r="I273" s="111"/>
      <c r="J273" s="111"/>
      <c r="K273" s="111"/>
      <c r="L273" s="111"/>
      <c r="M273" s="111"/>
      <c r="N273" s="111"/>
      <c r="O273" s="111"/>
    </row>
    <row r="274" spans="1:15" s="112" customFormat="1" ht="12">
      <c r="A274" s="111"/>
      <c r="B274" s="111"/>
      <c r="C274" s="111"/>
      <c r="I274" s="111"/>
      <c r="J274" s="111"/>
      <c r="K274" s="111"/>
      <c r="L274" s="111"/>
      <c r="M274" s="111"/>
      <c r="N274" s="111"/>
      <c r="O274" s="111"/>
    </row>
    <row r="275" spans="1:15" s="112" customFormat="1" ht="12">
      <c r="A275" s="111"/>
      <c r="B275" s="111"/>
      <c r="C275" s="111"/>
      <c r="I275" s="111"/>
      <c r="J275" s="111"/>
      <c r="K275" s="111"/>
      <c r="L275" s="111"/>
      <c r="M275" s="111"/>
      <c r="N275" s="111"/>
      <c r="O275" s="111"/>
    </row>
    <row r="276" spans="1:15" s="112" customFormat="1" ht="12">
      <c r="A276" s="111"/>
      <c r="B276" s="111"/>
      <c r="C276" s="111"/>
      <c r="I276" s="111"/>
      <c r="J276" s="111"/>
      <c r="K276" s="111"/>
      <c r="L276" s="111"/>
      <c r="M276" s="111"/>
      <c r="N276" s="111"/>
      <c r="O276" s="111"/>
    </row>
    <row r="277" spans="1:15" s="112" customFormat="1" ht="12">
      <c r="A277" s="111"/>
      <c r="B277" s="111"/>
      <c r="C277" s="111"/>
      <c r="I277" s="111"/>
      <c r="J277" s="111"/>
      <c r="K277" s="111"/>
      <c r="L277" s="111"/>
      <c r="M277" s="111"/>
      <c r="N277" s="111"/>
      <c r="O277" s="111"/>
    </row>
    <row r="278" spans="1:15" s="112" customFormat="1" ht="12">
      <c r="A278" s="111"/>
      <c r="B278" s="111"/>
      <c r="C278" s="111"/>
      <c r="I278" s="111"/>
      <c r="J278" s="111"/>
      <c r="K278" s="111"/>
      <c r="L278" s="111"/>
      <c r="M278" s="111"/>
      <c r="N278" s="111"/>
      <c r="O278" s="111"/>
    </row>
    <row r="279" spans="1:15" s="112" customFormat="1" ht="12">
      <c r="A279" s="111"/>
      <c r="B279" s="111"/>
      <c r="C279" s="111"/>
      <c r="I279" s="111"/>
      <c r="J279" s="111"/>
      <c r="K279" s="111"/>
      <c r="L279" s="111"/>
      <c r="M279" s="111"/>
      <c r="N279" s="111"/>
      <c r="O279" s="111"/>
    </row>
    <row r="280" spans="1:15" s="112" customFormat="1" ht="12">
      <c r="A280" s="111"/>
      <c r="B280" s="111"/>
      <c r="C280" s="111"/>
      <c r="I280" s="111"/>
      <c r="J280" s="111"/>
      <c r="K280" s="111"/>
      <c r="L280" s="111"/>
      <c r="M280" s="111"/>
      <c r="N280" s="111"/>
      <c r="O280" s="111"/>
    </row>
    <row r="281" spans="1:15" s="112" customFormat="1" ht="12">
      <c r="A281" s="111"/>
      <c r="B281" s="111"/>
      <c r="C281" s="111"/>
      <c r="I281" s="111"/>
      <c r="J281" s="111"/>
      <c r="K281" s="111"/>
      <c r="L281" s="111"/>
      <c r="M281" s="111"/>
      <c r="N281" s="111"/>
      <c r="O281" s="111"/>
    </row>
    <row r="282" spans="1:15" s="112" customFormat="1" ht="12">
      <c r="A282" s="111"/>
      <c r="B282" s="111"/>
      <c r="C282" s="111"/>
      <c r="I282" s="111"/>
      <c r="J282" s="111"/>
      <c r="K282" s="111"/>
      <c r="L282" s="111"/>
      <c r="M282" s="111"/>
      <c r="N282" s="111"/>
      <c r="O282" s="111"/>
    </row>
    <row r="283" spans="1:15" s="112" customFormat="1" ht="12">
      <c r="A283" s="111"/>
      <c r="B283" s="111"/>
      <c r="C283" s="111"/>
      <c r="I283" s="111"/>
      <c r="J283" s="111"/>
      <c r="K283" s="111"/>
      <c r="L283" s="111"/>
      <c r="M283" s="111"/>
      <c r="N283" s="111"/>
      <c r="O283" s="111"/>
    </row>
    <row r="284" spans="1:15" s="112" customFormat="1" ht="12">
      <c r="A284" s="111"/>
      <c r="B284" s="111"/>
      <c r="C284" s="111"/>
      <c r="I284" s="111"/>
      <c r="J284" s="111"/>
      <c r="K284" s="111"/>
      <c r="L284" s="111"/>
      <c r="M284" s="111"/>
      <c r="N284" s="111"/>
      <c r="O284" s="111"/>
    </row>
    <row r="285" spans="1:15" s="112" customFormat="1" ht="12">
      <c r="A285" s="111"/>
      <c r="B285" s="111"/>
      <c r="C285" s="111"/>
      <c r="I285" s="111"/>
      <c r="J285" s="111"/>
      <c r="K285" s="111"/>
      <c r="L285" s="111"/>
      <c r="M285" s="111"/>
      <c r="N285" s="111"/>
      <c r="O285" s="111"/>
    </row>
    <row r="286" spans="1:15" s="112" customFormat="1" ht="12">
      <c r="A286" s="111"/>
      <c r="B286" s="111"/>
      <c r="C286" s="111"/>
      <c r="I286" s="111"/>
      <c r="J286" s="111"/>
      <c r="K286" s="111"/>
      <c r="L286" s="111"/>
      <c r="M286" s="111"/>
      <c r="N286" s="111"/>
      <c r="O286" s="111"/>
    </row>
    <row r="287" spans="1:15" s="112" customFormat="1" ht="12">
      <c r="A287" s="111"/>
      <c r="B287" s="111"/>
      <c r="C287" s="111"/>
      <c r="I287" s="111"/>
      <c r="J287" s="111"/>
      <c r="K287" s="111"/>
      <c r="L287" s="111"/>
      <c r="M287" s="111"/>
      <c r="N287" s="111"/>
      <c r="O287" s="111"/>
    </row>
  </sheetData>
  <sheetProtection selectLockedCells="1"/>
  <mergeCells count="56">
    <mergeCell ref="A2:H2"/>
    <mergeCell ref="A3:H3"/>
    <mergeCell ref="A4:H4"/>
    <mergeCell ref="C5:G5"/>
    <mergeCell ref="A6:B6"/>
    <mergeCell ref="E6:F6"/>
    <mergeCell ref="A7:B7"/>
    <mergeCell ref="E7:F7"/>
    <mergeCell ref="A9:A10"/>
    <mergeCell ref="B9:D10"/>
    <mergeCell ref="E9:E10"/>
    <mergeCell ref="F9:F10"/>
    <mergeCell ref="G9:G10"/>
    <mergeCell ref="A11:A12"/>
    <mergeCell ref="B11:D11"/>
    <mergeCell ref="H11:H12"/>
    <mergeCell ref="B12:D12"/>
    <mergeCell ref="A13:A14"/>
    <mergeCell ref="B13:D13"/>
    <mergeCell ref="H13:H14"/>
    <mergeCell ref="B14:D14"/>
    <mergeCell ref="A15:A16"/>
    <mergeCell ref="B15:D15"/>
    <mergeCell ref="H15:H16"/>
    <mergeCell ref="B16:D16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G33:H33"/>
    <mergeCell ref="A23:A24"/>
    <mergeCell ref="B23:D23"/>
    <mergeCell ref="H23:H24"/>
    <mergeCell ref="B24:D24"/>
    <mergeCell ref="A25:A26"/>
    <mergeCell ref="B25:D25"/>
    <mergeCell ref="H25:H26"/>
    <mergeCell ref="B26:D26"/>
    <mergeCell ref="A35:H35"/>
    <mergeCell ref="A27:A28"/>
    <mergeCell ref="B27:D27"/>
    <mergeCell ref="H27:H28"/>
    <mergeCell ref="B28:D28"/>
    <mergeCell ref="A36:H36"/>
    <mergeCell ref="E30:H30"/>
    <mergeCell ref="E31:F32"/>
    <mergeCell ref="G31:H32"/>
    <mergeCell ref="E33:F33"/>
  </mergeCells>
  <dataValidations count="4">
    <dataValidation type="list" allowBlank="1" showInputMessage="1" showErrorMessage="1" sqref="H7">
      <formula1>$D$170:$D$174</formula1>
    </dataValidation>
    <dataValidation type="list" allowBlank="1" showInputMessage="1" showErrorMessage="1" sqref="G7">
      <formula1>$C$170:$C$173</formula1>
    </dataValidation>
    <dataValidation type="list" allowBlank="1" showInputMessage="1" showErrorMessage="1" sqref="D7">
      <formula1>$A$170:$A$175</formula1>
    </dataValidation>
    <dataValidation type="list" allowBlank="1" showInputMessage="1" showErrorMessage="1" sqref="E7:F7">
      <formula1>B170:B172</formula1>
    </dataValidation>
  </dataValidations>
  <printOptions horizontalCentered="1"/>
  <pageMargins left="0.1968503937007874" right="0.1968503937007874" top="0.5905511811023623" bottom="0.15748031496062992" header="0.15748031496062992" footer="0.1968503937007874"/>
  <pageSetup fitToHeight="2" fitToWidth="1" horizontalDpi="600" verticalDpi="600" orientation="portrait" paperSize="9" scale="84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6"/>
  <sheetViews>
    <sheetView showGridLines="0" showZeros="0" zoomScalePageLayoutView="0" workbookViewId="0" topLeftCell="A1">
      <pane ySplit="10" topLeftCell="A41" activePane="bottomLeft" state="frozen"/>
      <selection pane="topLeft" activeCell="A7" sqref="A7:F7"/>
      <selection pane="bottomLeft" activeCell="J50" sqref="J50:L50"/>
    </sheetView>
  </sheetViews>
  <sheetFormatPr defaultColWidth="9.140625" defaultRowHeight="15"/>
  <cols>
    <col min="1" max="1" width="8.8515625" style="56" customWidth="1"/>
    <col min="2" max="2" width="5.57421875" style="56" customWidth="1"/>
    <col min="3" max="3" width="5.57421875" style="59" hidden="1" customWidth="1"/>
    <col min="4" max="4" width="20.57421875" style="11" customWidth="1"/>
    <col min="5" max="5" width="4.57421875" style="11" customWidth="1"/>
    <col min="6" max="6" width="12.57421875" style="11" customWidth="1"/>
    <col min="7" max="7" width="2.421875" style="56" customWidth="1"/>
    <col min="8" max="9" width="8.57421875" style="56" customWidth="1"/>
    <col min="10" max="10" width="2.421875" style="56" customWidth="1"/>
    <col min="11" max="12" width="8.57421875" style="56" customWidth="1"/>
    <col min="13" max="13" width="2.421875" style="11" customWidth="1"/>
    <col min="14" max="15" width="8.57421875" style="11" customWidth="1"/>
    <col min="16" max="16" width="2.421875" style="11" customWidth="1"/>
    <col min="17" max="17" width="8.57421875" style="66" customWidth="1"/>
    <col min="18" max="18" width="8.57421875" style="11" customWidth="1"/>
    <col min="19" max="19" width="10.140625" style="56" customWidth="1"/>
    <col min="20" max="16384" width="9.140625" style="56" customWidth="1"/>
  </cols>
  <sheetData>
    <row r="1" spans="1:18" ht="30" customHeight="1">
      <c r="A1" s="339" t="str">
        <f>IF(OR(L6="МУЖЧИНЫ И ЖЕНЩИНЫ",L6="ЮНОШИ И ДЕВУШКИ",L6="ЮНИОРЫ И ЮНИОРКИ"),"ОСНОВНОЙ ТУРНИР В СПОРТИВНОЙ ДИСЦИПЛИНЕ “ПЛЯЖНЫЙ ТЕННИС - СМЕШАННЫЙ ПАРНЫЙ РАЗРЯД“","ОСНОВНОЙ ТУРНИР В СПОРТИВНОЙ ДИСЦИПЛИНЕ “ПЛЯЖНЫЙ ТЕННИС - ПАРНЫЙ РАЗРЯД“")</f>
        <v>ОСНОВНОЙ ТУРНИР В СПОРТИВНОЙ ДИСЦИПЛИНЕ “ПЛЯЖНЫЙ ТЕННИС - ПАРНЫЙ РАЗРЯД“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</row>
    <row r="2" spans="1:18" ht="12">
      <c r="A2" s="344" t="s">
        <v>15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6"/>
    </row>
    <row r="3" spans="1:18" s="58" customFormat="1" ht="24.75">
      <c r="A3" s="340" t="s">
        <v>60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2"/>
    </row>
    <row r="4" spans="1:18" ht="9" customHeight="1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</row>
    <row r="5" spans="1:18" s="182" customFormat="1" ht="12">
      <c r="A5" s="363" t="s">
        <v>16</v>
      </c>
      <c r="B5" s="363"/>
      <c r="C5" s="363"/>
      <c r="D5" s="363"/>
      <c r="E5" s="354" t="s">
        <v>17</v>
      </c>
      <c r="F5" s="356"/>
      <c r="G5" s="354" t="s">
        <v>18</v>
      </c>
      <c r="H5" s="355"/>
      <c r="I5" s="355"/>
      <c r="J5" s="355"/>
      <c r="K5" s="356"/>
      <c r="L5" s="361" t="s">
        <v>42</v>
      </c>
      <c r="M5" s="361"/>
      <c r="N5" s="361"/>
      <c r="O5" s="361"/>
      <c r="P5" s="353" t="s">
        <v>19</v>
      </c>
      <c r="Q5" s="353"/>
      <c r="R5" s="144" t="s">
        <v>41</v>
      </c>
    </row>
    <row r="6" spans="1:18" s="181" customFormat="1" ht="12.75">
      <c r="A6" s="364" t="s">
        <v>61</v>
      </c>
      <c r="B6" s="364"/>
      <c r="C6" s="364"/>
      <c r="D6" s="364"/>
      <c r="E6" s="385">
        <v>44415</v>
      </c>
      <c r="F6" s="386"/>
      <c r="G6" s="357" t="s">
        <v>38</v>
      </c>
      <c r="H6" s="358"/>
      <c r="I6" s="358"/>
      <c r="J6" s="358"/>
      <c r="K6" s="359"/>
      <c r="L6" s="362" t="s">
        <v>101</v>
      </c>
      <c r="M6" s="362"/>
      <c r="N6" s="362"/>
      <c r="O6" s="362"/>
      <c r="P6" s="360" t="s">
        <v>24</v>
      </c>
      <c r="Q6" s="360"/>
      <c r="R6" s="143" t="s">
        <v>23</v>
      </c>
    </row>
    <row r="7" spans="1:18" ht="10.5" customHeight="1">
      <c r="A7" s="57"/>
      <c r="B7" s="57"/>
      <c r="C7" s="61"/>
      <c r="D7" s="62"/>
      <c r="E7" s="62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62"/>
    </row>
    <row r="8" spans="1:10" ht="6" customHeight="1">
      <c r="A8" s="391" t="s">
        <v>6</v>
      </c>
      <c r="B8" s="387" t="s">
        <v>7</v>
      </c>
      <c r="C8" s="394"/>
      <c r="D8" s="396" t="s">
        <v>29</v>
      </c>
      <c r="E8" s="368"/>
      <c r="F8" s="368" t="s">
        <v>8</v>
      </c>
      <c r="G8" s="63"/>
      <c r="H8" s="64"/>
      <c r="J8" s="65"/>
    </row>
    <row r="9" spans="1:18" ht="11.25" customHeight="1">
      <c r="A9" s="392"/>
      <c r="B9" s="388"/>
      <c r="C9" s="394"/>
      <c r="D9" s="396"/>
      <c r="E9" s="368"/>
      <c r="F9" s="368"/>
      <c r="G9" s="163"/>
      <c r="H9" s="67"/>
      <c r="I9" s="317" t="s">
        <v>54</v>
      </c>
      <c r="J9" s="317"/>
      <c r="K9" s="317"/>
      <c r="L9" s="317" t="s">
        <v>53</v>
      </c>
      <c r="M9" s="317"/>
      <c r="N9" s="317"/>
      <c r="O9" s="368" t="s">
        <v>5</v>
      </c>
      <c r="P9" s="368"/>
      <c r="Q9" s="368"/>
      <c r="R9" s="368"/>
    </row>
    <row r="10" spans="1:18" s="69" customFormat="1" ht="11.25" customHeight="1" thickBot="1">
      <c r="A10" s="392"/>
      <c r="B10" s="388"/>
      <c r="C10" s="395"/>
      <c r="D10" s="397"/>
      <c r="E10" s="393"/>
      <c r="F10" s="393"/>
      <c r="G10" s="162"/>
      <c r="H10" s="68"/>
      <c r="I10" s="318" t="s">
        <v>52</v>
      </c>
      <c r="J10" s="318"/>
      <c r="K10" s="318"/>
      <c r="L10" s="318" t="s">
        <v>52</v>
      </c>
      <c r="M10" s="318"/>
      <c r="N10" s="318"/>
      <c r="O10" s="369"/>
      <c r="P10" s="369"/>
      <c r="Q10" s="369"/>
      <c r="R10" s="369"/>
    </row>
    <row r="11" spans="1:18" s="69" customFormat="1" ht="18" customHeight="1">
      <c r="A11" s="347">
        <v>1</v>
      </c>
      <c r="B11" s="349">
        <v>1</v>
      </c>
      <c r="C11" s="326">
        <v>1</v>
      </c>
      <c r="D11" s="227" t="s">
        <v>197</v>
      </c>
      <c r="E11" s="158" t="s">
        <v>147</v>
      </c>
      <c r="F11" s="157" t="s">
        <v>55</v>
      </c>
      <c r="G11" s="370" t="s">
        <v>197</v>
      </c>
      <c r="H11" s="371"/>
      <c r="I11" s="371"/>
      <c r="J11" s="180"/>
      <c r="K11" s="179"/>
      <c r="L11" s="179"/>
      <c r="M11" s="71"/>
      <c r="N11" s="71"/>
      <c r="O11" s="71"/>
      <c r="P11" s="70"/>
      <c r="Q11" s="71"/>
      <c r="R11" s="71"/>
    </row>
    <row r="12" spans="1:19" s="59" customFormat="1" ht="18" customHeight="1">
      <c r="A12" s="348"/>
      <c r="B12" s="350"/>
      <c r="C12" s="327"/>
      <c r="D12" s="228" t="s">
        <v>198</v>
      </c>
      <c r="E12" s="155" t="s">
        <v>134</v>
      </c>
      <c r="F12" s="154" t="s">
        <v>57</v>
      </c>
      <c r="G12" s="488" t="s">
        <v>198</v>
      </c>
      <c r="H12" s="489"/>
      <c r="I12" s="489"/>
      <c r="J12" s="173"/>
      <c r="K12" s="96"/>
      <c r="L12" s="96"/>
      <c r="M12" s="12"/>
      <c r="N12" s="21"/>
      <c r="O12" s="21"/>
      <c r="P12" s="12"/>
      <c r="Q12" s="21"/>
      <c r="R12" s="21"/>
      <c r="S12" s="76"/>
    </row>
    <row r="13" spans="1:19" s="59" customFormat="1" ht="18" customHeight="1">
      <c r="A13" s="351" t="s">
        <v>9</v>
      </c>
      <c r="B13" s="334">
        <v>2</v>
      </c>
      <c r="C13" s="328"/>
      <c r="D13" s="153" t="s">
        <v>56</v>
      </c>
      <c r="E13" s="152"/>
      <c r="F13" s="151"/>
      <c r="G13" s="77"/>
      <c r="H13" s="304"/>
      <c r="I13" s="333"/>
      <c r="J13" s="178"/>
      <c r="K13" s="96"/>
      <c r="L13" s="96"/>
      <c r="M13" s="12"/>
      <c r="N13" s="21"/>
      <c r="O13" s="21"/>
      <c r="P13" s="12"/>
      <c r="Q13" s="21"/>
      <c r="R13" s="21"/>
      <c r="S13" s="76"/>
    </row>
    <row r="14" spans="1:19" s="59" customFormat="1" ht="18" customHeight="1" thickBot="1">
      <c r="A14" s="352"/>
      <c r="B14" s="335"/>
      <c r="C14" s="329"/>
      <c r="D14" s="150" t="s">
        <v>56</v>
      </c>
      <c r="E14" s="149"/>
      <c r="F14" s="148"/>
      <c r="G14" s="79"/>
      <c r="H14" s="80"/>
      <c r="I14" s="81"/>
      <c r="J14" s="308" t="s">
        <v>197</v>
      </c>
      <c r="K14" s="309"/>
      <c r="L14" s="309"/>
      <c r="M14" s="178"/>
      <c r="N14" s="21"/>
      <c r="O14" s="21"/>
      <c r="P14" s="12"/>
      <c r="Q14" s="21"/>
      <c r="R14" s="21"/>
      <c r="S14" s="76"/>
    </row>
    <row r="15" spans="1:19" s="59" customFormat="1" ht="18" customHeight="1">
      <c r="A15" s="366"/>
      <c r="B15" s="336"/>
      <c r="C15" s="324"/>
      <c r="D15" s="322"/>
      <c r="E15" s="161"/>
      <c r="F15" s="322"/>
      <c r="G15" s="83"/>
      <c r="H15" s="80"/>
      <c r="I15" s="81"/>
      <c r="J15" s="492" t="s">
        <v>198</v>
      </c>
      <c r="K15" s="493"/>
      <c r="L15" s="493"/>
      <c r="M15" s="178"/>
      <c r="N15" s="21"/>
      <c r="O15" s="21"/>
      <c r="P15" s="12"/>
      <c r="Q15" s="21"/>
      <c r="R15" s="21"/>
      <c r="S15" s="76"/>
    </row>
    <row r="16" spans="1:19" s="59" customFormat="1" ht="18" customHeight="1" thickBot="1">
      <c r="A16" s="367"/>
      <c r="B16" s="337"/>
      <c r="C16" s="325"/>
      <c r="D16" s="323"/>
      <c r="E16" s="160"/>
      <c r="F16" s="323"/>
      <c r="G16" s="83"/>
      <c r="H16" s="80"/>
      <c r="I16" s="81"/>
      <c r="J16" s="84"/>
      <c r="K16" s="321" t="s">
        <v>116</v>
      </c>
      <c r="L16" s="321"/>
      <c r="M16" s="25"/>
      <c r="N16" s="21"/>
      <c r="O16" s="21"/>
      <c r="P16" s="12"/>
      <c r="Q16" s="21"/>
      <c r="R16" s="21"/>
      <c r="S16" s="76"/>
    </row>
    <row r="17" spans="1:19" s="59" customFormat="1" ht="18" customHeight="1">
      <c r="A17" s="347"/>
      <c r="B17" s="349">
        <v>3</v>
      </c>
      <c r="C17" s="326"/>
      <c r="D17" s="159" t="s">
        <v>56</v>
      </c>
      <c r="E17" s="158"/>
      <c r="F17" s="157"/>
      <c r="G17" s="330" t="s">
        <v>199</v>
      </c>
      <c r="H17" s="331"/>
      <c r="I17" s="332"/>
      <c r="J17" s="72"/>
      <c r="K17" s="86"/>
      <c r="L17" s="86"/>
      <c r="M17" s="25"/>
      <c r="N17" s="21"/>
      <c r="O17" s="21"/>
      <c r="P17" s="12"/>
      <c r="Q17" s="21"/>
      <c r="R17" s="21"/>
      <c r="S17" s="76"/>
    </row>
    <row r="18" spans="1:19" s="59" customFormat="1" ht="18" customHeight="1">
      <c r="A18" s="348"/>
      <c r="B18" s="350"/>
      <c r="C18" s="327"/>
      <c r="D18" s="156" t="s">
        <v>56</v>
      </c>
      <c r="E18" s="155"/>
      <c r="F18" s="154"/>
      <c r="G18" s="282" t="s">
        <v>200</v>
      </c>
      <c r="H18" s="283"/>
      <c r="I18" s="284"/>
      <c r="J18" s="72"/>
      <c r="K18" s="73"/>
      <c r="L18" s="73"/>
      <c r="M18" s="17"/>
      <c r="N18" s="21"/>
      <c r="O18" s="21"/>
      <c r="P18" s="12"/>
      <c r="Q18" s="21"/>
      <c r="R18" s="21"/>
      <c r="S18" s="76"/>
    </row>
    <row r="19" spans="1:19" s="59" customFormat="1" ht="18" customHeight="1">
      <c r="A19" s="351" t="s">
        <v>9</v>
      </c>
      <c r="B19" s="334">
        <v>4</v>
      </c>
      <c r="C19" s="328"/>
      <c r="D19" s="153" t="s">
        <v>199</v>
      </c>
      <c r="E19" s="152" t="s">
        <v>140</v>
      </c>
      <c r="F19" s="151" t="s">
        <v>55</v>
      </c>
      <c r="G19" s="77"/>
      <c r="H19" s="304"/>
      <c r="I19" s="304"/>
      <c r="J19" s="78"/>
      <c r="K19" s="73"/>
      <c r="L19" s="73"/>
      <c r="M19" s="17"/>
      <c r="N19" s="338"/>
      <c r="O19" s="338"/>
      <c r="P19" s="12"/>
      <c r="Q19" s="21"/>
      <c r="R19" s="21"/>
      <c r="S19" s="76"/>
    </row>
    <row r="20" spans="1:19" s="59" customFormat="1" ht="18" customHeight="1" thickBot="1">
      <c r="A20" s="352"/>
      <c r="B20" s="335"/>
      <c r="C20" s="329"/>
      <c r="D20" s="150" t="s">
        <v>200</v>
      </c>
      <c r="E20" s="149" t="s">
        <v>156</v>
      </c>
      <c r="F20" s="148" t="s">
        <v>57</v>
      </c>
      <c r="G20" s="88"/>
      <c r="H20" s="80"/>
      <c r="I20" s="80"/>
      <c r="J20" s="72"/>
      <c r="K20" s="73"/>
      <c r="L20" s="73"/>
      <c r="M20" s="308" t="s">
        <v>197</v>
      </c>
      <c r="N20" s="309"/>
      <c r="O20" s="309"/>
      <c r="P20" s="12"/>
      <c r="Q20" s="21"/>
      <c r="R20" s="21"/>
      <c r="S20" s="76"/>
    </row>
    <row r="21" spans="1:19" s="59" customFormat="1" ht="18" customHeight="1">
      <c r="A21" s="366"/>
      <c r="B21" s="336"/>
      <c r="C21" s="324"/>
      <c r="D21" s="322"/>
      <c r="E21" s="161"/>
      <c r="F21" s="322"/>
      <c r="G21" s="83"/>
      <c r="H21" s="80"/>
      <c r="I21" s="80"/>
      <c r="J21" s="72"/>
      <c r="K21" s="73"/>
      <c r="L21" s="73"/>
      <c r="M21" s="492" t="s">
        <v>198</v>
      </c>
      <c r="N21" s="493"/>
      <c r="O21" s="493"/>
      <c r="P21" s="12"/>
      <c r="Q21" s="21"/>
      <c r="R21" s="21"/>
      <c r="S21" s="76"/>
    </row>
    <row r="22" spans="1:19" s="59" customFormat="1" ht="18" customHeight="1" thickBot="1">
      <c r="A22" s="367"/>
      <c r="B22" s="337"/>
      <c r="C22" s="325"/>
      <c r="D22" s="323"/>
      <c r="E22" s="160"/>
      <c r="F22" s="323"/>
      <c r="G22" s="83"/>
      <c r="H22" s="80"/>
      <c r="I22" s="80"/>
      <c r="J22" s="78"/>
      <c r="K22" s="73"/>
      <c r="L22" s="73"/>
      <c r="M22" s="89"/>
      <c r="N22" s="304" t="s">
        <v>120</v>
      </c>
      <c r="O22" s="304"/>
      <c r="P22" s="25"/>
      <c r="Q22" s="21"/>
      <c r="R22" s="21"/>
      <c r="S22" s="76"/>
    </row>
    <row r="23" spans="1:19" s="59" customFormat="1" ht="18" customHeight="1">
      <c r="A23" s="372" t="s">
        <v>58</v>
      </c>
      <c r="B23" s="349">
        <v>5</v>
      </c>
      <c r="C23" s="326"/>
      <c r="D23" s="227" t="s">
        <v>201</v>
      </c>
      <c r="E23" s="158" t="s">
        <v>138</v>
      </c>
      <c r="F23" s="157" t="s">
        <v>57</v>
      </c>
      <c r="G23" s="370" t="s">
        <v>201</v>
      </c>
      <c r="H23" s="371"/>
      <c r="I23" s="371"/>
      <c r="J23" s="90"/>
      <c r="K23" s="73"/>
      <c r="L23" s="73"/>
      <c r="M23" s="87"/>
      <c r="N23" s="75"/>
      <c r="O23" s="75"/>
      <c r="P23" s="17"/>
      <c r="Q23" s="21"/>
      <c r="R23" s="21"/>
      <c r="S23" s="76"/>
    </row>
    <row r="24" spans="1:19" s="59" customFormat="1" ht="18" customHeight="1">
      <c r="A24" s="348"/>
      <c r="B24" s="350"/>
      <c r="C24" s="327"/>
      <c r="D24" s="228" t="s">
        <v>202</v>
      </c>
      <c r="E24" s="155" t="s">
        <v>136</v>
      </c>
      <c r="F24" s="154" t="s">
        <v>55</v>
      </c>
      <c r="G24" s="488" t="s">
        <v>202</v>
      </c>
      <c r="H24" s="489"/>
      <c r="I24" s="489"/>
      <c r="J24" s="72"/>
      <c r="K24" s="86"/>
      <c r="L24" s="86"/>
      <c r="M24" s="85"/>
      <c r="N24" s="75"/>
      <c r="O24" s="75"/>
      <c r="P24" s="17"/>
      <c r="Q24" s="21"/>
      <c r="R24" s="21"/>
      <c r="S24" s="76"/>
    </row>
    <row r="25" spans="1:19" s="59" customFormat="1" ht="18" customHeight="1">
      <c r="A25" s="351" t="s">
        <v>9</v>
      </c>
      <c r="B25" s="334">
        <v>6</v>
      </c>
      <c r="C25" s="328"/>
      <c r="D25" s="153" t="s">
        <v>56</v>
      </c>
      <c r="E25" s="152"/>
      <c r="F25" s="151"/>
      <c r="G25" s="77"/>
      <c r="H25" s="304"/>
      <c r="I25" s="333"/>
      <c r="J25" s="78"/>
      <c r="K25" s="86"/>
      <c r="L25" s="86"/>
      <c r="M25" s="85"/>
      <c r="N25" s="75"/>
      <c r="O25" s="75"/>
      <c r="P25" s="17"/>
      <c r="Q25" s="21"/>
      <c r="R25" s="21"/>
      <c r="S25" s="76"/>
    </row>
    <row r="26" spans="1:19" s="59" customFormat="1" ht="18" customHeight="1" thickBot="1">
      <c r="A26" s="352"/>
      <c r="B26" s="335"/>
      <c r="C26" s="329"/>
      <c r="D26" s="150" t="s">
        <v>56</v>
      </c>
      <c r="E26" s="149"/>
      <c r="F26" s="148"/>
      <c r="G26" s="79"/>
      <c r="H26" s="80"/>
      <c r="I26" s="81"/>
      <c r="J26" s="308" t="s">
        <v>201</v>
      </c>
      <c r="K26" s="309"/>
      <c r="L26" s="309"/>
      <c r="M26" s="85"/>
      <c r="N26" s="75"/>
      <c r="O26" s="75"/>
      <c r="P26" s="17"/>
      <c r="Q26" s="21"/>
      <c r="R26" s="21"/>
      <c r="S26" s="76"/>
    </row>
    <row r="27" spans="1:19" s="59" customFormat="1" ht="18" customHeight="1">
      <c r="A27" s="366"/>
      <c r="B27" s="336"/>
      <c r="C27" s="324"/>
      <c r="D27" s="322"/>
      <c r="E27" s="161"/>
      <c r="F27" s="322"/>
      <c r="G27" s="83"/>
      <c r="H27" s="80"/>
      <c r="I27" s="81"/>
      <c r="J27" s="492" t="s">
        <v>202</v>
      </c>
      <c r="K27" s="493"/>
      <c r="L27" s="494"/>
      <c r="M27" s="85"/>
      <c r="N27" s="75"/>
      <c r="O27" s="75"/>
      <c r="P27" s="17"/>
      <c r="Q27" s="21"/>
      <c r="R27" s="21"/>
      <c r="S27" s="76"/>
    </row>
    <row r="28" spans="1:19" s="59" customFormat="1" ht="18" customHeight="1" thickBot="1">
      <c r="A28" s="367"/>
      <c r="B28" s="337"/>
      <c r="C28" s="325"/>
      <c r="D28" s="323"/>
      <c r="E28" s="160"/>
      <c r="F28" s="323"/>
      <c r="G28" s="83"/>
      <c r="H28" s="80"/>
      <c r="I28" s="81"/>
      <c r="J28" s="84"/>
      <c r="K28" s="307" t="s">
        <v>119</v>
      </c>
      <c r="L28" s="307"/>
      <c r="M28" s="82"/>
      <c r="N28" s="75"/>
      <c r="O28" s="75"/>
      <c r="P28" s="17"/>
      <c r="Q28" s="175"/>
      <c r="R28" s="175"/>
      <c r="S28" s="76"/>
    </row>
    <row r="29" spans="1:19" s="59" customFormat="1" ht="18" customHeight="1">
      <c r="A29" s="347" t="s">
        <v>9</v>
      </c>
      <c r="B29" s="349">
        <v>7</v>
      </c>
      <c r="C29" s="326"/>
      <c r="D29" s="159" t="s">
        <v>203</v>
      </c>
      <c r="E29" s="158" t="s">
        <v>144</v>
      </c>
      <c r="F29" s="157" t="s">
        <v>57</v>
      </c>
      <c r="G29" s="330" t="s">
        <v>205</v>
      </c>
      <c r="H29" s="331"/>
      <c r="I29" s="332"/>
      <c r="J29" s="72"/>
      <c r="K29" s="73"/>
      <c r="L29" s="73"/>
      <c r="M29" s="74"/>
      <c r="N29" s="75"/>
      <c r="O29" s="75"/>
      <c r="P29" s="17"/>
      <c r="Q29" s="175"/>
      <c r="R29" s="175"/>
      <c r="S29" s="76"/>
    </row>
    <row r="30" spans="1:19" s="59" customFormat="1" ht="18" customHeight="1">
      <c r="A30" s="348"/>
      <c r="B30" s="350"/>
      <c r="C30" s="327"/>
      <c r="D30" s="156" t="s">
        <v>204</v>
      </c>
      <c r="E30" s="155" t="s">
        <v>164</v>
      </c>
      <c r="F30" s="154" t="s">
        <v>57</v>
      </c>
      <c r="G30" s="282" t="s">
        <v>206</v>
      </c>
      <c r="H30" s="283"/>
      <c r="I30" s="284"/>
      <c r="J30" s="72"/>
      <c r="K30" s="73"/>
      <c r="L30" s="73"/>
      <c r="M30" s="74"/>
      <c r="N30" s="75"/>
      <c r="O30" s="75"/>
      <c r="P30" s="17"/>
      <c r="Q30" s="21"/>
      <c r="R30" s="21"/>
      <c r="S30" s="76"/>
    </row>
    <row r="31" spans="1:19" s="59" customFormat="1" ht="18" customHeight="1">
      <c r="A31" s="351"/>
      <c r="B31" s="334">
        <v>8</v>
      </c>
      <c r="C31" s="328"/>
      <c r="D31" s="153" t="s">
        <v>205</v>
      </c>
      <c r="E31" s="152" t="s">
        <v>142</v>
      </c>
      <c r="F31" s="151" t="s">
        <v>57</v>
      </c>
      <c r="G31" s="77"/>
      <c r="H31" s="304" t="s">
        <v>117</v>
      </c>
      <c r="I31" s="304"/>
      <c r="J31" s="78"/>
      <c r="K31" s="73"/>
      <c r="L31" s="73"/>
      <c r="M31" s="74"/>
      <c r="N31" s="75"/>
      <c r="O31" s="75"/>
      <c r="P31" s="17"/>
      <c r="Q31" s="21"/>
      <c r="R31" s="21"/>
      <c r="S31" s="76"/>
    </row>
    <row r="32" spans="1:19" s="59" customFormat="1" ht="18" customHeight="1" thickBot="1">
      <c r="A32" s="352"/>
      <c r="B32" s="335"/>
      <c r="C32" s="329"/>
      <c r="D32" s="150" t="s">
        <v>206</v>
      </c>
      <c r="E32" s="149" t="s">
        <v>165</v>
      </c>
      <c r="F32" s="148" t="s">
        <v>57</v>
      </c>
      <c r="G32" s="88"/>
      <c r="H32" s="80"/>
      <c r="I32" s="80"/>
      <c r="J32" s="72"/>
      <c r="K32" s="86"/>
      <c r="L32" s="86"/>
      <c r="M32" s="82"/>
      <c r="N32" s="75"/>
      <c r="O32" s="75"/>
      <c r="P32" s="308" t="s">
        <v>213</v>
      </c>
      <c r="Q32" s="309"/>
      <c r="R32" s="309"/>
      <c r="S32" s="76"/>
    </row>
    <row r="33" spans="1:19" s="59" customFormat="1" ht="18" customHeight="1">
      <c r="A33" s="366"/>
      <c r="B33" s="336"/>
      <c r="C33" s="324"/>
      <c r="D33" s="322"/>
      <c r="E33" s="161"/>
      <c r="F33" s="322"/>
      <c r="G33" s="83"/>
      <c r="H33" s="80"/>
      <c r="I33" s="80"/>
      <c r="J33" s="72"/>
      <c r="K33" s="86"/>
      <c r="L33" s="86"/>
      <c r="M33" s="82"/>
      <c r="N33" s="75"/>
      <c r="O33" s="75"/>
      <c r="P33" s="492" t="s">
        <v>214</v>
      </c>
      <c r="Q33" s="493"/>
      <c r="R33" s="493"/>
      <c r="S33" s="76"/>
    </row>
    <row r="34" spans="1:19" s="59" customFormat="1" ht="18" customHeight="1" thickBot="1">
      <c r="A34" s="367"/>
      <c r="B34" s="337"/>
      <c r="C34" s="325"/>
      <c r="D34" s="323"/>
      <c r="E34" s="160"/>
      <c r="F34" s="323"/>
      <c r="G34" s="83"/>
      <c r="H34" s="80"/>
      <c r="I34" s="80"/>
      <c r="J34" s="78"/>
      <c r="K34" s="73"/>
      <c r="L34" s="73"/>
      <c r="M34" s="74"/>
      <c r="N34" s="75"/>
      <c r="O34" s="75"/>
      <c r="P34" s="177"/>
      <c r="Q34" s="304" t="s">
        <v>122</v>
      </c>
      <c r="R34" s="304"/>
      <c r="S34" s="76"/>
    </row>
    <row r="35" spans="1:19" s="59" customFormat="1" ht="18" customHeight="1">
      <c r="A35" s="347"/>
      <c r="B35" s="349">
        <v>9</v>
      </c>
      <c r="C35" s="326"/>
      <c r="D35" s="159" t="s">
        <v>207</v>
      </c>
      <c r="E35" s="158" t="s">
        <v>166</v>
      </c>
      <c r="F35" s="157" t="s">
        <v>57</v>
      </c>
      <c r="G35" s="330" t="s">
        <v>207</v>
      </c>
      <c r="H35" s="331"/>
      <c r="I35" s="331"/>
      <c r="J35" s="90"/>
      <c r="K35" s="73"/>
      <c r="L35" s="73"/>
      <c r="M35" s="74"/>
      <c r="N35" s="75"/>
      <c r="O35" s="75"/>
      <c r="P35" s="17"/>
      <c r="Q35" s="21"/>
      <c r="R35" s="21"/>
      <c r="S35" s="76"/>
    </row>
    <row r="36" spans="1:19" s="59" customFormat="1" ht="18" customHeight="1">
      <c r="A36" s="348"/>
      <c r="B36" s="350"/>
      <c r="C36" s="327"/>
      <c r="D36" s="156" t="s">
        <v>208</v>
      </c>
      <c r="E36" s="155" t="s">
        <v>164</v>
      </c>
      <c r="F36" s="154" t="s">
        <v>57</v>
      </c>
      <c r="G36" s="282" t="s">
        <v>208</v>
      </c>
      <c r="H36" s="283"/>
      <c r="I36" s="283"/>
      <c r="J36" s="72"/>
      <c r="K36" s="73"/>
      <c r="L36" s="73"/>
      <c r="M36" s="74"/>
      <c r="N36" s="91"/>
      <c r="O36" s="91"/>
      <c r="P36" s="25"/>
      <c r="Q36" s="21"/>
      <c r="R36" s="21"/>
      <c r="S36" s="76"/>
    </row>
    <row r="37" spans="1:19" s="59" customFormat="1" ht="18" customHeight="1">
      <c r="A37" s="351" t="s">
        <v>9</v>
      </c>
      <c r="B37" s="334">
        <v>10</v>
      </c>
      <c r="C37" s="328"/>
      <c r="D37" s="153" t="s">
        <v>56</v>
      </c>
      <c r="E37" s="152"/>
      <c r="F37" s="151"/>
      <c r="G37" s="77"/>
      <c r="H37" s="304"/>
      <c r="I37" s="333"/>
      <c r="J37" s="78"/>
      <c r="K37" s="73"/>
      <c r="L37" s="73"/>
      <c r="M37" s="74"/>
      <c r="N37" s="91"/>
      <c r="O37" s="91"/>
      <c r="P37" s="25"/>
      <c r="Q37" s="21"/>
      <c r="R37" s="21"/>
      <c r="S37" s="76"/>
    </row>
    <row r="38" spans="1:19" s="59" customFormat="1" ht="18" customHeight="1" thickBot="1">
      <c r="A38" s="352"/>
      <c r="B38" s="335"/>
      <c r="C38" s="329"/>
      <c r="D38" s="150" t="s">
        <v>56</v>
      </c>
      <c r="E38" s="149"/>
      <c r="F38" s="148"/>
      <c r="G38" s="79"/>
      <c r="H38" s="80"/>
      <c r="I38" s="81"/>
      <c r="J38" s="308" t="s">
        <v>209</v>
      </c>
      <c r="K38" s="309"/>
      <c r="L38" s="309"/>
      <c r="M38" s="82"/>
      <c r="N38" s="75"/>
      <c r="O38" s="75"/>
      <c r="P38" s="17"/>
      <c r="Q38" s="21"/>
      <c r="R38" s="21"/>
      <c r="S38" s="76"/>
    </row>
    <row r="39" spans="1:19" s="59" customFormat="1" ht="18" customHeight="1">
      <c r="A39" s="366"/>
      <c r="B39" s="336"/>
      <c r="C39" s="324"/>
      <c r="D39" s="322"/>
      <c r="E39" s="161"/>
      <c r="F39" s="322"/>
      <c r="G39" s="83"/>
      <c r="H39" s="80"/>
      <c r="I39" s="81"/>
      <c r="J39" s="492" t="s">
        <v>210</v>
      </c>
      <c r="K39" s="493"/>
      <c r="L39" s="493"/>
      <c r="M39" s="82"/>
      <c r="N39" s="75"/>
      <c r="O39" s="75"/>
      <c r="P39" s="17"/>
      <c r="Q39" s="21"/>
      <c r="R39" s="21"/>
      <c r="S39" s="76"/>
    </row>
    <row r="40" spans="1:19" s="59" customFormat="1" ht="18" customHeight="1" thickBot="1">
      <c r="A40" s="367"/>
      <c r="B40" s="337"/>
      <c r="C40" s="325"/>
      <c r="D40" s="323"/>
      <c r="E40" s="160"/>
      <c r="F40" s="323"/>
      <c r="G40" s="83"/>
      <c r="H40" s="80"/>
      <c r="I40" s="81"/>
      <c r="J40" s="84"/>
      <c r="K40" s="321" t="s">
        <v>70</v>
      </c>
      <c r="L40" s="321"/>
      <c r="M40" s="85"/>
      <c r="N40" s="75"/>
      <c r="O40" s="75"/>
      <c r="P40" s="17"/>
      <c r="Q40" s="21"/>
      <c r="R40" s="21"/>
      <c r="S40" s="76"/>
    </row>
    <row r="41" spans="1:19" s="59" customFormat="1" ht="18" customHeight="1">
      <c r="A41" s="347" t="s">
        <v>9</v>
      </c>
      <c r="B41" s="349">
        <v>11</v>
      </c>
      <c r="C41" s="326"/>
      <c r="D41" s="159" t="s">
        <v>56</v>
      </c>
      <c r="E41" s="158"/>
      <c r="F41" s="157"/>
      <c r="G41" s="370" t="s">
        <v>209</v>
      </c>
      <c r="H41" s="371"/>
      <c r="I41" s="487"/>
      <c r="J41" s="72"/>
      <c r="K41" s="86"/>
      <c r="L41" s="86"/>
      <c r="M41" s="85"/>
      <c r="N41" s="75"/>
      <c r="O41" s="75"/>
      <c r="P41" s="17"/>
      <c r="Q41" s="21"/>
      <c r="R41" s="21"/>
      <c r="S41" s="76"/>
    </row>
    <row r="42" spans="1:19" s="59" customFormat="1" ht="18" customHeight="1">
      <c r="A42" s="348"/>
      <c r="B42" s="350"/>
      <c r="C42" s="327"/>
      <c r="D42" s="156" t="s">
        <v>56</v>
      </c>
      <c r="E42" s="155"/>
      <c r="F42" s="154"/>
      <c r="G42" s="488" t="s">
        <v>210</v>
      </c>
      <c r="H42" s="489"/>
      <c r="I42" s="490"/>
      <c r="J42" s="72"/>
      <c r="K42" s="73"/>
      <c r="L42" s="73"/>
      <c r="M42" s="87"/>
      <c r="N42" s="75"/>
      <c r="O42" s="75"/>
      <c r="P42" s="17"/>
      <c r="Q42" s="21"/>
      <c r="R42" s="21"/>
      <c r="S42" s="92"/>
    </row>
    <row r="43" spans="1:19" s="59" customFormat="1" ht="18" customHeight="1">
      <c r="A43" s="365" t="s">
        <v>59</v>
      </c>
      <c r="B43" s="334">
        <v>12</v>
      </c>
      <c r="C43" s="328"/>
      <c r="D43" s="229" t="s">
        <v>209</v>
      </c>
      <c r="E43" s="152" t="s">
        <v>167</v>
      </c>
      <c r="F43" s="151" t="s">
        <v>55</v>
      </c>
      <c r="G43" s="77"/>
      <c r="H43" s="304"/>
      <c r="I43" s="304"/>
      <c r="J43" s="78"/>
      <c r="K43" s="73"/>
      <c r="L43" s="73"/>
      <c r="M43" s="87"/>
      <c r="N43" s="75"/>
      <c r="O43" s="75"/>
      <c r="P43" s="17"/>
      <c r="Q43" s="21"/>
      <c r="R43" s="21"/>
      <c r="S43" s="93"/>
    </row>
    <row r="44" spans="1:19" s="59" customFormat="1" ht="18" customHeight="1" thickBot="1">
      <c r="A44" s="352"/>
      <c r="B44" s="335"/>
      <c r="C44" s="329"/>
      <c r="D44" s="230" t="s">
        <v>210</v>
      </c>
      <c r="E44" s="149" t="s">
        <v>146</v>
      </c>
      <c r="F44" s="148" t="s">
        <v>55</v>
      </c>
      <c r="G44" s="88"/>
      <c r="H44" s="80"/>
      <c r="I44" s="80"/>
      <c r="J44" s="72"/>
      <c r="K44" s="73"/>
      <c r="L44" s="73"/>
      <c r="M44" s="308" t="s">
        <v>213</v>
      </c>
      <c r="N44" s="309"/>
      <c r="O44" s="491"/>
      <c r="P44" s="17"/>
      <c r="Q44" s="21"/>
      <c r="R44" s="21"/>
      <c r="S44" s="93"/>
    </row>
    <row r="45" spans="1:19" s="59" customFormat="1" ht="18" customHeight="1">
      <c r="A45" s="366"/>
      <c r="B45" s="336"/>
      <c r="C45" s="324"/>
      <c r="D45" s="322"/>
      <c r="E45" s="161"/>
      <c r="F45" s="322"/>
      <c r="G45" s="83"/>
      <c r="H45" s="80"/>
      <c r="I45" s="80"/>
      <c r="J45" s="72"/>
      <c r="K45" s="73"/>
      <c r="L45" s="73"/>
      <c r="M45" s="492" t="s">
        <v>214</v>
      </c>
      <c r="N45" s="493"/>
      <c r="O45" s="494"/>
      <c r="P45" s="17"/>
      <c r="Q45" s="175"/>
      <c r="R45" s="175"/>
      <c r="S45" s="93"/>
    </row>
    <row r="46" spans="1:19" s="59" customFormat="1" ht="18" customHeight="1" thickBot="1">
      <c r="A46" s="367"/>
      <c r="B46" s="337"/>
      <c r="C46" s="325"/>
      <c r="D46" s="323"/>
      <c r="E46" s="160"/>
      <c r="F46" s="323"/>
      <c r="G46" s="83"/>
      <c r="H46" s="80"/>
      <c r="I46" s="80"/>
      <c r="J46" s="78"/>
      <c r="K46" s="73"/>
      <c r="L46" s="73"/>
      <c r="M46" s="89"/>
      <c r="N46" s="304" t="s">
        <v>121</v>
      </c>
      <c r="O46" s="304"/>
      <c r="P46" s="18"/>
      <c r="Q46" s="175"/>
      <c r="R46" s="175"/>
      <c r="S46" s="92"/>
    </row>
    <row r="47" spans="1:19" s="59" customFormat="1" ht="18" customHeight="1">
      <c r="A47" s="347" t="s">
        <v>9</v>
      </c>
      <c r="B47" s="349">
        <v>13</v>
      </c>
      <c r="C47" s="326"/>
      <c r="D47" s="159" t="s">
        <v>56</v>
      </c>
      <c r="E47" s="158"/>
      <c r="F47" s="157"/>
      <c r="G47" s="330" t="s">
        <v>211</v>
      </c>
      <c r="H47" s="331"/>
      <c r="I47" s="331"/>
      <c r="J47" s="90"/>
      <c r="K47" s="73"/>
      <c r="L47" s="73"/>
      <c r="M47" s="17"/>
      <c r="N47" s="21"/>
      <c r="O47" s="21"/>
      <c r="P47" s="12"/>
      <c r="Q47" s="21"/>
      <c r="R47" s="21"/>
      <c r="S47" s="76"/>
    </row>
    <row r="48" spans="1:19" s="59" customFormat="1" ht="18" customHeight="1">
      <c r="A48" s="348"/>
      <c r="B48" s="350"/>
      <c r="C48" s="327"/>
      <c r="D48" s="156" t="s">
        <v>56</v>
      </c>
      <c r="E48" s="155"/>
      <c r="F48" s="154"/>
      <c r="G48" s="282" t="s">
        <v>212</v>
      </c>
      <c r="H48" s="283"/>
      <c r="I48" s="283"/>
      <c r="J48" s="72"/>
      <c r="K48" s="86"/>
      <c r="L48" s="86"/>
      <c r="M48" s="25"/>
      <c r="N48" s="21"/>
      <c r="O48" s="21"/>
      <c r="P48" s="12"/>
      <c r="Q48" s="21"/>
      <c r="R48" s="21"/>
      <c r="S48" s="76"/>
    </row>
    <row r="49" spans="1:19" s="59" customFormat="1" ht="18" customHeight="1">
      <c r="A49" s="351" t="s">
        <v>9</v>
      </c>
      <c r="B49" s="334">
        <v>14</v>
      </c>
      <c r="C49" s="328"/>
      <c r="D49" s="153" t="s">
        <v>211</v>
      </c>
      <c r="E49" s="152" t="s">
        <v>149</v>
      </c>
      <c r="F49" s="151" t="s">
        <v>57</v>
      </c>
      <c r="G49" s="77"/>
      <c r="H49" s="304"/>
      <c r="I49" s="333"/>
      <c r="J49" s="78"/>
      <c r="K49" s="86"/>
      <c r="L49" s="86"/>
      <c r="M49" s="25"/>
      <c r="N49" s="21"/>
      <c r="O49" s="21"/>
      <c r="P49" s="12"/>
      <c r="Q49" s="21"/>
      <c r="R49" s="21"/>
      <c r="S49" s="76"/>
    </row>
    <row r="50" spans="1:19" s="59" customFormat="1" ht="18" customHeight="1" thickBot="1">
      <c r="A50" s="352"/>
      <c r="B50" s="335"/>
      <c r="C50" s="329"/>
      <c r="D50" s="150" t="s">
        <v>212</v>
      </c>
      <c r="E50" s="149" t="s">
        <v>164</v>
      </c>
      <c r="F50" s="148" t="s">
        <v>57</v>
      </c>
      <c r="G50" s="79"/>
      <c r="H50" s="80"/>
      <c r="I50" s="81"/>
      <c r="J50" s="308" t="s">
        <v>213</v>
      </c>
      <c r="K50" s="309"/>
      <c r="L50" s="491"/>
      <c r="M50" s="176"/>
      <c r="N50" s="21"/>
      <c r="O50" s="21"/>
      <c r="P50" s="12"/>
      <c r="Q50" s="21"/>
      <c r="R50" s="21"/>
      <c r="S50" s="76"/>
    </row>
    <row r="51" spans="1:19" s="59" customFormat="1" ht="18" customHeight="1">
      <c r="A51" s="366"/>
      <c r="B51" s="336"/>
      <c r="C51" s="324"/>
      <c r="D51" s="322"/>
      <c r="E51" s="161"/>
      <c r="F51" s="322"/>
      <c r="G51" s="83"/>
      <c r="H51" s="80"/>
      <c r="I51" s="81"/>
      <c r="J51" s="492" t="s">
        <v>214</v>
      </c>
      <c r="K51" s="493"/>
      <c r="L51" s="494"/>
      <c r="M51" s="176"/>
      <c r="N51" s="21"/>
      <c r="O51" s="21"/>
      <c r="P51" s="12"/>
      <c r="Q51" s="21"/>
      <c r="R51" s="21"/>
      <c r="S51" s="76"/>
    </row>
    <row r="52" spans="1:19" s="59" customFormat="1" ht="18" customHeight="1" thickBot="1">
      <c r="A52" s="367"/>
      <c r="B52" s="337"/>
      <c r="C52" s="325"/>
      <c r="D52" s="323"/>
      <c r="E52" s="160"/>
      <c r="F52" s="323"/>
      <c r="G52" s="83"/>
      <c r="H52" s="80"/>
      <c r="I52" s="81"/>
      <c r="J52" s="84"/>
      <c r="K52" s="307" t="s">
        <v>118</v>
      </c>
      <c r="L52" s="307"/>
      <c r="M52" s="18"/>
      <c r="N52" s="175"/>
      <c r="O52" s="175"/>
      <c r="P52" s="274" t="s">
        <v>12</v>
      </c>
      <c r="Q52" s="274"/>
      <c r="R52" s="274"/>
      <c r="S52" s="76"/>
    </row>
    <row r="53" spans="1:19" s="59" customFormat="1" ht="18" customHeight="1">
      <c r="A53" s="347"/>
      <c r="B53" s="349">
        <v>15</v>
      </c>
      <c r="C53" s="326"/>
      <c r="D53" s="159" t="s">
        <v>56</v>
      </c>
      <c r="E53" s="158"/>
      <c r="F53" s="157"/>
      <c r="G53" s="370" t="s">
        <v>213</v>
      </c>
      <c r="H53" s="371"/>
      <c r="I53" s="487"/>
      <c r="J53" s="72"/>
      <c r="K53" s="73"/>
      <c r="L53" s="73"/>
      <c r="M53" s="315" t="s">
        <v>201</v>
      </c>
      <c r="N53" s="315"/>
      <c r="O53" s="315"/>
      <c r="P53" s="174"/>
      <c r="Q53" s="174"/>
      <c r="R53" s="174"/>
      <c r="S53" s="76"/>
    </row>
    <row r="54" spans="1:19" s="59" customFormat="1" ht="18" customHeight="1">
      <c r="A54" s="348"/>
      <c r="B54" s="350"/>
      <c r="C54" s="327"/>
      <c r="D54" s="156" t="s">
        <v>56</v>
      </c>
      <c r="E54" s="155"/>
      <c r="F54" s="154"/>
      <c r="G54" s="488" t="s">
        <v>214</v>
      </c>
      <c r="H54" s="489"/>
      <c r="I54" s="490"/>
      <c r="J54" s="173"/>
      <c r="K54" s="170"/>
      <c r="L54" s="170"/>
      <c r="M54" s="272" t="s">
        <v>202</v>
      </c>
      <c r="N54" s="272"/>
      <c r="O54" s="272"/>
      <c r="P54" s="278" t="s">
        <v>201</v>
      </c>
      <c r="Q54" s="278"/>
      <c r="R54" s="278"/>
      <c r="S54" s="76"/>
    </row>
    <row r="55" spans="1:19" s="59" customFormat="1" ht="18" customHeight="1">
      <c r="A55" s="351">
        <v>2</v>
      </c>
      <c r="B55" s="334">
        <v>16</v>
      </c>
      <c r="C55" s="328"/>
      <c r="D55" s="229" t="s">
        <v>213</v>
      </c>
      <c r="E55" s="152" t="s">
        <v>151</v>
      </c>
      <c r="F55" s="151" t="s">
        <v>57</v>
      </c>
      <c r="G55" s="77"/>
      <c r="H55" s="304"/>
      <c r="I55" s="304"/>
      <c r="J55" s="172"/>
      <c r="K55" s="170"/>
      <c r="L55" s="170"/>
      <c r="M55" s="280" t="s">
        <v>209</v>
      </c>
      <c r="N55" s="280"/>
      <c r="O55" s="281"/>
      <c r="P55" s="279" t="s">
        <v>202</v>
      </c>
      <c r="Q55" s="272"/>
      <c r="R55" s="272"/>
      <c r="S55" s="76"/>
    </row>
    <row r="56" spans="1:19" s="59" customFormat="1" ht="18" customHeight="1" thickBot="1">
      <c r="A56" s="352"/>
      <c r="B56" s="335"/>
      <c r="C56" s="329"/>
      <c r="D56" s="230" t="s">
        <v>214</v>
      </c>
      <c r="E56" s="149" t="s">
        <v>168</v>
      </c>
      <c r="F56" s="148" t="s">
        <v>55</v>
      </c>
      <c r="G56" s="171"/>
      <c r="H56" s="97"/>
      <c r="I56" s="97"/>
      <c r="J56" s="97"/>
      <c r="K56" s="170"/>
      <c r="L56" s="170"/>
      <c r="M56" s="272" t="s">
        <v>210</v>
      </c>
      <c r="N56" s="272"/>
      <c r="O56" s="273"/>
      <c r="P56" s="169"/>
      <c r="Q56" s="280" t="s">
        <v>63</v>
      </c>
      <c r="R56" s="280"/>
      <c r="S56" s="92"/>
    </row>
    <row r="57" spans="4:18" ht="16.5" customHeight="1">
      <c r="D57" s="168"/>
      <c r="E57" s="21"/>
      <c r="F57" s="21"/>
      <c r="G57" s="21"/>
      <c r="H57" s="97"/>
      <c r="I57" s="97"/>
      <c r="J57" s="97"/>
      <c r="K57" s="95"/>
      <c r="L57" s="104"/>
      <c r="M57" s="19"/>
      <c r="N57" s="19"/>
      <c r="O57" s="19"/>
      <c r="P57" s="19"/>
      <c r="Q57" s="19"/>
      <c r="R57" s="19"/>
    </row>
    <row r="58" spans="1:19" ht="12">
      <c r="A58" s="65"/>
      <c r="B58" s="65"/>
      <c r="C58" s="94"/>
      <c r="D58" s="37"/>
      <c r="E58" s="37"/>
      <c r="F58" s="37"/>
      <c r="G58" s="30"/>
      <c r="H58" s="97"/>
      <c r="I58" s="97"/>
      <c r="J58" s="97"/>
      <c r="K58" s="95"/>
      <c r="L58" s="95"/>
      <c r="M58" s="167"/>
      <c r="N58" s="167"/>
      <c r="O58" s="167"/>
      <c r="P58" s="167"/>
      <c r="Q58" s="167"/>
      <c r="R58" s="147"/>
      <c r="S58" s="65"/>
    </row>
    <row r="59" spans="1:19" s="164" customFormat="1" ht="12" customHeight="1">
      <c r="A59" s="146" t="s">
        <v>10</v>
      </c>
      <c r="B59" s="277" t="s">
        <v>51</v>
      </c>
      <c r="C59" s="277"/>
      <c r="D59" s="277"/>
      <c r="E59" s="373" t="s">
        <v>11</v>
      </c>
      <c r="F59" s="374"/>
      <c r="G59" s="166" t="s">
        <v>10</v>
      </c>
      <c r="H59" s="375" t="s">
        <v>50</v>
      </c>
      <c r="I59" s="375"/>
      <c r="J59" s="145"/>
      <c r="K59" s="277" t="s">
        <v>49</v>
      </c>
      <c r="L59" s="277"/>
      <c r="M59" s="285" t="s">
        <v>48</v>
      </c>
      <c r="N59" s="286"/>
      <c r="O59" s="286"/>
      <c r="P59" s="286"/>
      <c r="Q59" s="286"/>
      <c r="R59" s="287"/>
      <c r="S59" s="165"/>
    </row>
    <row r="60" spans="1:19" ht="12" customHeight="1">
      <c r="A60" s="288">
        <v>1</v>
      </c>
      <c r="B60" s="296" t="s">
        <v>197</v>
      </c>
      <c r="C60" s="296"/>
      <c r="D60" s="296"/>
      <c r="E60" s="376">
        <v>485</v>
      </c>
      <c r="F60" s="377"/>
      <c r="G60" s="288"/>
      <c r="H60" s="398"/>
      <c r="I60" s="398"/>
      <c r="J60" s="398"/>
      <c r="K60" s="399"/>
      <c r="L60" s="400"/>
      <c r="M60" s="295" t="s">
        <v>215</v>
      </c>
      <c r="N60" s="296"/>
      <c r="O60" s="296"/>
      <c r="P60" s="296"/>
      <c r="Q60" s="296"/>
      <c r="R60" s="297"/>
      <c r="S60" s="65"/>
    </row>
    <row r="61" spans="1:19" ht="12" customHeight="1">
      <c r="A61" s="275"/>
      <c r="B61" s="380" t="s">
        <v>198</v>
      </c>
      <c r="C61" s="380"/>
      <c r="D61" s="380"/>
      <c r="E61" s="378"/>
      <c r="F61" s="379"/>
      <c r="G61" s="275"/>
      <c r="H61" s="389"/>
      <c r="I61" s="389"/>
      <c r="J61" s="389"/>
      <c r="K61" s="301"/>
      <c r="L61" s="302"/>
      <c r="M61" s="298"/>
      <c r="N61" s="299"/>
      <c r="O61" s="299"/>
      <c r="P61" s="299"/>
      <c r="Q61" s="299"/>
      <c r="R61" s="300"/>
      <c r="S61" s="65"/>
    </row>
    <row r="62" spans="1:19" ht="12" customHeight="1">
      <c r="A62" s="381">
        <v>2</v>
      </c>
      <c r="B62" s="380" t="s">
        <v>213</v>
      </c>
      <c r="C62" s="380"/>
      <c r="D62" s="380"/>
      <c r="E62" s="378">
        <v>440</v>
      </c>
      <c r="F62" s="379"/>
      <c r="G62" s="275"/>
      <c r="H62" s="389"/>
      <c r="I62" s="389"/>
      <c r="J62" s="389"/>
      <c r="K62" s="301"/>
      <c r="L62" s="302"/>
      <c r="M62" s="285" t="s">
        <v>47</v>
      </c>
      <c r="N62" s="286"/>
      <c r="O62" s="287"/>
      <c r="P62" s="285" t="s">
        <v>46</v>
      </c>
      <c r="Q62" s="286"/>
      <c r="R62" s="287"/>
      <c r="S62" s="65"/>
    </row>
    <row r="63" spans="1:19" ht="12" customHeight="1">
      <c r="A63" s="381"/>
      <c r="B63" s="380" t="s">
        <v>214</v>
      </c>
      <c r="C63" s="380"/>
      <c r="D63" s="380"/>
      <c r="E63" s="378"/>
      <c r="F63" s="379"/>
      <c r="G63" s="275"/>
      <c r="H63" s="389"/>
      <c r="I63" s="389"/>
      <c r="J63" s="389"/>
      <c r="K63" s="301"/>
      <c r="L63" s="302"/>
      <c r="M63" s="289">
        <v>44415</v>
      </c>
      <c r="N63" s="290"/>
      <c r="O63" s="291"/>
      <c r="P63" s="292">
        <v>0.40625</v>
      </c>
      <c r="Q63" s="293"/>
      <c r="R63" s="294"/>
      <c r="S63" s="65"/>
    </row>
    <row r="64" spans="1:19" ht="12" customHeight="1">
      <c r="A64" s="381">
        <v>3</v>
      </c>
      <c r="B64" s="380" t="s">
        <v>209</v>
      </c>
      <c r="C64" s="380"/>
      <c r="D64" s="380"/>
      <c r="E64" s="378">
        <v>158</v>
      </c>
      <c r="F64" s="379"/>
      <c r="G64" s="275"/>
      <c r="H64" s="389"/>
      <c r="I64" s="389"/>
      <c r="J64" s="389"/>
      <c r="K64" s="301"/>
      <c r="L64" s="302"/>
      <c r="M64" s="285" t="s">
        <v>3</v>
      </c>
      <c r="N64" s="286"/>
      <c r="O64" s="286"/>
      <c r="P64" s="286"/>
      <c r="Q64" s="286"/>
      <c r="R64" s="287"/>
      <c r="S64" s="65"/>
    </row>
    <row r="65" spans="1:19" ht="12" customHeight="1">
      <c r="A65" s="381"/>
      <c r="B65" s="380" t="s">
        <v>210</v>
      </c>
      <c r="C65" s="380"/>
      <c r="D65" s="380"/>
      <c r="E65" s="378"/>
      <c r="F65" s="379"/>
      <c r="G65" s="275"/>
      <c r="H65" s="389"/>
      <c r="I65" s="389"/>
      <c r="J65" s="389"/>
      <c r="K65" s="301"/>
      <c r="L65" s="302"/>
      <c r="M65" s="413"/>
      <c r="N65" s="414"/>
      <c r="O65" s="415"/>
      <c r="P65" s="404" t="s">
        <v>195</v>
      </c>
      <c r="Q65" s="405"/>
      <c r="R65" s="406"/>
      <c r="S65" s="65"/>
    </row>
    <row r="66" spans="1:19" ht="12" customHeight="1">
      <c r="A66" s="381">
        <v>4</v>
      </c>
      <c r="B66" s="380" t="s">
        <v>201</v>
      </c>
      <c r="C66" s="380"/>
      <c r="D66" s="380"/>
      <c r="E66" s="378">
        <v>134</v>
      </c>
      <c r="F66" s="379"/>
      <c r="G66" s="275"/>
      <c r="H66" s="389"/>
      <c r="I66" s="389"/>
      <c r="J66" s="389"/>
      <c r="K66" s="301"/>
      <c r="L66" s="302"/>
      <c r="M66" s="416"/>
      <c r="N66" s="417"/>
      <c r="O66" s="418"/>
      <c r="P66" s="407"/>
      <c r="Q66" s="408"/>
      <c r="R66" s="409"/>
      <c r="S66" s="65"/>
    </row>
    <row r="67" spans="1:19" ht="12" customHeight="1">
      <c r="A67" s="382"/>
      <c r="B67" s="299" t="s">
        <v>202</v>
      </c>
      <c r="C67" s="299"/>
      <c r="D67" s="299"/>
      <c r="E67" s="383"/>
      <c r="F67" s="384"/>
      <c r="G67" s="276"/>
      <c r="H67" s="390"/>
      <c r="I67" s="390"/>
      <c r="J67" s="390"/>
      <c r="K67" s="419"/>
      <c r="L67" s="420"/>
      <c r="M67" s="401" t="s">
        <v>4</v>
      </c>
      <c r="N67" s="402"/>
      <c r="O67" s="403"/>
      <c r="P67" s="410" t="s">
        <v>39</v>
      </c>
      <c r="Q67" s="411"/>
      <c r="R67" s="412"/>
      <c r="S67" s="65"/>
    </row>
    <row r="200" spans="1:9" s="105" customFormat="1" ht="12" hidden="1">
      <c r="A200" s="99" t="s">
        <v>38</v>
      </c>
      <c r="B200" s="99" t="str">
        <f>IF($G$6="МУЖЧИНЫ И ЖЕНЩИНЫ","МУЖЧИНЫ",IF($G$6="ДО 19 ЛЕТ","ЮНИОРЫ","ЮНОШИ"))</f>
        <v>МУЖЧИНЫ</v>
      </c>
      <c r="C200" s="3" t="s">
        <v>30</v>
      </c>
      <c r="D200" s="3" t="s">
        <v>23</v>
      </c>
      <c r="E200" s="106"/>
      <c r="F200" s="106"/>
      <c r="G200" s="108"/>
      <c r="H200" s="106"/>
      <c r="I200" s="106"/>
    </row>
    <row r="201" spans="1:9" s="105" customFormat="1" ht="12" hidden="1">
      <c r="A201" s="99" t="s">
        <v>27</v>
      </c>
      <c r="B201" s="99" t="str">
        <f>IF($G$6="МУЖЧИНЫ И ЖЕНЩИНЫ","ЖЕНЩИНЫ",IF($G$6="ДО 19 ЛЕТ","ЮНИОРКИ","ДЕВУШКИ"))</f>
        <v>ЖЕНЩИНЫ</v>
      </c>
      <c r="C201" s="3" t="s">
        <v>28</v>
      </c>
      <c r="D201" s="3" t="s">
        <v>33</v>
      </c>
      <c r="E201" s="106"/>
      <c r="F201" s="106"/>
      <c r="G201" s="108"/>
      <c r="H201" s="106"/>
      <c r="I201" s="106"/>
    </row>
    <row r="202" spans="1:9" s="105" customFormat="1" ht="12" hidden="1">
      <c r="A202" s="99" t="s">
        <v>25</v>
      </c>
      <c r="B202" s="99" t="str">
        <f>IF($G$6="МУЖЧИНЫ И ЖЕНЩИНЫ","МУЖЧИНЫ И ЖЕНЩИНЫ",IF($G$6="ДО 19 ЛЕТ","ЮНИОРЫ И ЮНИОРКИ","ЮНОШИ И ДЕВУШКИ"))</f>
        <v>МУЖЧИНЫ И ЖЕНЩИНЫ</v>
      </c>
      <c r="C202" s="3" t="s">
        <v>26</v>
      </c>
      <c r="D202" s="3" t="s">
        <v>34</v>
      </c>
      <c r="E202" s="106"/>
      <c r="F202" s="106"/>
      <c r="G202" s="108"/>
      <c r="H202" s="106"/>
      <c r="I202" s="106"/>
    </row>
    <row r="203" spans="1:9" s="105" customFormat="1" ht="12" hidden="1">
      <c r="A203" s="99" t="s">
        <v>22</v>
      </c>
      <c r="B203" s="99"/>
      <c r="C203" s="3" t="s">
        <v>24</v>
      </c>
      <c r="D203" s="3" t="s">
        <v>35</v>
      </c>
      <c r="E203" s="106"/>
      <c r="F203" s="106"/>
      <c r="G203" s="108"/>
      <c r="H203" s="106"/>
      <c r="I203" s="106"/>
    </row>
    <row r="204" spans="1:9" s="105" customFormat="1" ht="12" hidden="1">
      <c r="A204" s="99" t="s">
        <v>21</v>
      </c>
      <c r="B204" s="99"/>
      <c r="C204" s="3" t="s">
        <v>31</v>
      </c>
      <c r="D204" s="3" t="s">
        <v>36</v>
      </c>
      <c r="E204" s="106"/>
      <c r="F204" s="106"/>
      <c r="G204" s="108"/>
      <c r="H204" s="106"/>
      <c r="I204" s="106"/>
    </row>
    <row r="205" spans="1:9" s="105" customFormat="1" ht="12" hidden="1">
      <c r="A205" s="99" t="s">
        <v>37</v>
      </c>
      <c r="B205" s="99"/>
      <c r="C205" s="3" t="s">
        <v>32</v>
      </c>
      <c r="D205" s="3"/>
      <c r="E205" s="106"/>
      <c r="F205" s="106"/>
      <c r="G205" s="108"/>
      <c r="H205" s="106"/>
      <c r="I205" s="106"/>
    </row>
    <row r="206" spans="1:9" s="105" customFormat="1" ht="12" hidden="1">
      <c r="A206" s="99"/>
      <c r="B206" s="99"/>
      <c r="C206" s="3" t="s">
        <v>40</v>
      </c>
      <c r="D206" s="3"/>
      <c r="E206" s="106"/>
      <c r="F206" s="106"/>
      <c r="G206" s="108"/>
      <c r="H206" s="106"/>
      <c r="I206" s="106"/>
    </row>
  </sheetData>
  <sheetProtection selectLockedCells="1"/>
  <mergeCells count="218">
    <mergeCell ref="A1:R1"/>
    <mergeCell ref="A2:R2"/>
    <mergeCell ref="A3:R3"/>
    <mergeCell ref="A4:R4"/>
    <mergeCell ref="A5:D5"/>
    <mergeCell ref="E5:F5"/>
    <mergeCell ref="G5:K5"/>
    <mergeCell ref="L5:O5"/>
    <mergeCell ref="P5:Q5"/>
    <mergeCell ref="A6:D6"/>
    <mergeCell ref="E6:F6"/>
    <mergeCell ref="G6:K6"/>
    <mergeCell ref="L6:O6"/>
    <mergeCell ref="P6:Q6"/>
    <mergeCell ref="F7:H7"/>
    <mergeCell ref="I7:K7"/>
    <mergeCell ref="L7:N7"/>
    <mergeCell ref="O7:Q7"/>
    <mergeCell ref="A8:A10"/>
    <mergeCell ref="B8:B10"/>
    <mergeCell ref="C8:C10"/>
    <mergeCell ref="D8:E10"/>
    <mergeCell ref="F8:F10"/>
    <mergeCell ref="I9:K9"/>
    <mergeCell ref="L9:N9"/>
    <mergeCell ref="O9:Q10"/>
    <mergeCell ref="R9:R10"/>
    <mergeCell ref="I10:K10"/>
    <mergeCell ref="L10:N10"/>
    <mergeCell ref="A11:A12"/>
    <mergeCell ref="B11:B12"/>
    <mergeCell ref="C11:C12"/>
    <mergeCell ref="G11:I11"/>
    <mergeCell ref="G12:I12"/>
    <mergeCell ref="A13:A14"/>
    <mergeCell ref="B13:B14"/>
    <mergeCell ref="C13:C14"/>
    <mergeCell ref="H13:I13"/>
    <mergeCell ref="J14:L14"/>
    <mergeCell ref="A15:A16"/>
    <mergeCell ref="B15:B16"/>
    <mergeCell ref="C15:C16"/>
    <mergeCell ref="D15:D16"/>
    <mergeCell ref="F15:F16"/>
    <mergeCell ref="J15:L15"/>
    <mergeCell ref="K16:L16"/>
    <mergeCell ref="A17:A18"/>
    <mergeCell ref="B17:B18"/>
    <mergeCell ref="C17:C18"/>
    <mergeCell ref="G17:I17"/>
    <mergeCell ref="G18:I18"/>
    <mergeCell ref="A19:A20"/>
    <mergeCell ref="B19:B20"/>
    <mergeCell ref="C19:C20"/>
    <mergeCell ref="H19:I19"/>
    <mergeCell ref="N19:O19"/>
    <mergeCell ref="M20:O20"/>
    <mergeCell ref="A21:A22"/>
    <mergeCell ref="B21:B22"/>
    <mergeCell ref="C21:C22"/>
    <mergeCell ref="D21:D22"/>
    <mergeCell ref="F21:F22"/>
    <mergeCell ref="M21:O21"/>
    <mergeCell ref="N22:O22"/>
    <mergeCell ref="A23:A24"/>
    <mergeCell ref="B23:B24"/>
    <mergeCell ref="C23:C24"/>
    <mergeCell ref="G23:I23"/>
    <mergeCell ref="G24:I24"/>
    <mergeCell ref="A25:A26"/>
    <mergeCell ref="B25:B26"/>
    <mergeCell ref="C25:C26"/>
    <mergeCell ref="H25:I25"/>
    <mergeCell ref="J26:L26"/>
    <mergeCell ref="A27:A28"/>
    <mergeCell ref="B27:B28"/>
    <mergeCell ref="C27:C28"/>
    <mergeCell ref="D27:D28"/>
    <mergeCell ref="F27:F28"/>
    <mergeCell ref="J27:L27"/>
    <mergeCell ref="K28:L28"/>
    <mergeCell ref="A29:A30"/>
    <mergeCell ref="B29:B30"/>
    <mergeCell ref="C29:C30"/>
    <mergeCell ref="G29:I29"/>
    <mergeCell ref="G30:I30"/>
    <mergeCell ref="A31:A32"/>
    <mergeCell ref="B31:B32"/>
    <mergeCell ref="C31:C32"/>
    <mergeCell ref="H31:I31"/>
    <mergeCell ref="P32:R32"/>
    <mergeCell ref="A33:A34"/>
    <mergeCell ref="B33:B34"/>
    <mergeCell ref="C33:C34"/>
    <mergeCell ref="D33:D34"/>
    <mergeCell ref="F33:F34"/>
    <mergeCell ref="P33:R33"/>
    <mergeCell ref="Q34:R34"/>
    <mergeCell ref="A35:A36"/>
    <mergeCell ref="B35:B36"/>
    <mergeCell ref="C35:C36"/>
    <mergeCell ref="G35:I35"/>
    <mergeCell ref="G36:I36"/>
    <mergeCell ref="A37:A38"/>
    <mergeCell ref="B37:B38"/>
    <mergeCell ref="C37:C38"/>
    <mergeCell ref="H37:I37"/>
    <mergeCell ref="J38:L38"/>
    <mergeCell ref="A39:A40"/>
    <mergeCell ref="B39:B40"/>
    <mergeCell ref="C39:C40"/>
    <mergeCell ref="D39:D40"/>
    <mergeCell ref="F39:F40"/>
    <mergeCell ref="J39:L39"/>
    <mergeCell ref="K40:L40"/>
    <mergeCell ref="A41:A42"/>
    <mergeCell ref="B41:B42"/>
    <mergeCell ref="C41:C42"/>
    <mergeCell ref="G41:I41"/>
    <mergeCell ref="G42:I42"/>
    <mergeCell ref="A43:A44"/>
    <mergeCell ref="B43:B44"/>
    <mergeCell ref="C43:C44"/>
    <mergeCell ref="H43:I43"/>
    <mergeCell ref="M44:O44"/>
    <mergeCell ref="A45:A46"/>
    <mergeCell ref="B45:B46"/>
    <mergeCell ref="C45:C46"/>
    <mergeCell ref="D45:D46"/>
    <mergeCell ref="F45:F46"/>
    <mergeCell ref="M45:O45"/>
    <mergeCell ref="N46:O46"/>
    <mergeCell ref="A47:A48"/>
    <mergeCell ref="B47:B48"/>
    <mergeCell ref="C47:C48"/>
    <mergeCell ref="G47:I47"/>
    <mergeCell ref="G48:I48"/>
    <mergeCell ref="A49:A50"/>
    <mergeCell ref="B49:B50"/>
    <mergeCell ref="C49:C50"/>
    <mergeCell ref="H49:I49"/>
    <mergeCell ref="J50:L50"/>
    <mergeCell ref="A51:A52"/>
    <mergeCell ref="B51:B52"/>
    <mergeCell ref="C51:C52"/>
    <mergeCell ref="D51:D52"/>
    <mergeCell ref="F51:F52"/>
    <mergeCell ref="J51:L51"/>
    <mergeCell ref="K52:L52"/>
    <mergeCell ref="P52:R52"/>
    <mergeCell ref="A53:A54"/>
    <mergeCell ref="B53:B54"/>
    <mergeCell ref="C53:C54"/>
    <mergeCell ref="G53:I53"/>
    <mergeCell ref="M53:O53"/>
    <mergeCell ref="G54:I54"/>
    <mergeCell ref="M54:O54"/>
    <mergeCell ref="P54:R54"/>
    <mergeCell ref="A55:A56"/>
    <mergeCell ref="B55:B56"/>
    <mergeCell ref="C55:C56"/>
    <mergeCell ref="H55:I55"/>
    <mergeCell ref="M55:O55"/>
    <mergeCell ref="P55:R55"/>
    <mergeCell ref="M56:O56"/>
    <mergeCell ref="Q56:R56"/>
    <mergeCell ref="B59:D59"/>
    <mergeCell ref="E59:F59"/>
    <mergeCell ref="H59:I59"/>
    <mergeCell ref="K59:L59"/>
    <mergeCell ref="M59:R59"/>
    <mergeCell ref="A60:A61"/>
    <mergeCell ref="B60:D60"/>
    <mergeCell ref="E60:F61"/>
    <mergeCell ref="G60:G61"/>
    <mergeCell ref="H60:J60"/>
    <mergeCell ref="K60:L60"/>
    <mergeCell ref="M60:R60"/>
    <mergeCell ref="B61:D61"/>
    <mergeCell ref="H61:J61"/>
    <mergeCell ref="K61:L61"/>
    <mergeCell ref="M61:R61"/>
    <mergeCell ref="A62:A63"/>
    <mergeCell ref="B62:D62"/>
    <mergeCell ref="E62:F63"/>
    <mergeCell ref="G62:G63"/>
    <mergeCell ref="H62:J62"/>
    <mergeCell ref="K62:L62"/>
    <mergeCell ref="M64:R64"/>
    <mergeCell ref="B65:D65"/>
    <mergeCell ref="P65:R66"/>
    <mergeCell ref="M62:O62"/>
    <mergeCell ref="P62:R62"/>
    <mergeCell ref="B63:D63"/>
    <mergeCell ref="H63:J63"/>
    <mergeCell ref="K63:L63"/>
    <mergeCell ref="M63:O63"/>
    <mergeCell ref="P63:R63"/>
    <mergeCell ref="B66:D66"/>
    <mergeCell ref="E66:F67"/>
    <mergeCell ref="G66:G67"/>
    <mergeCell ref="H66:J66"/>
    <mergeCell ref="K66:L66"/>
    <mergeCell ref="B64:D64"/>
    <mergeCell ref="E64:F65"/>
    <mergeCell ref="G64:G65"/>
    <mergeCell ref="H64:J64"/>
    <mergeCell ref="K64:L64"/>
    <mergeCell ref="M67:O67"/>
    <mergeCell ref="P67:R67"/>
    <mergeCell ref="A64:A65"/>
    <mergeCell ref="B67:D67"/>
    <mergeCell ref="H67:J67"/>
    <mergeCell ref="K67:L67"/>
    <mergeCell ref="H65:J65"/>
    <mergeCell ref="K65:L65"/>
    <mergeCell ref="M65:O66"/>
    <mergeCell ref="A66:A67"/>
  </mergeCells>
  <conditionalFormatting sqref="M53:O53 M55:O55">
    <cfRule type="expression" priority="9" dxfId="77" stopIfTrue="1">
      <formula>LEFT($M53,4)="пр."</formula>
    </cfRule>
  </conditionalFormatting>
  <conditionalFormatting sqref="M54:O54 M56:O56">
    <cfRule type="expression" priority="10" dxfId="77" stopIfTrue="1">
      <formula>LEFT($M53,4)="пр."</formula>
    </cfRule>
  </conditionalFormatting>
  <conditionalFormatting sqref="P55:R55">
    <cfRule type="expression" priority="11" dxfId="77" stopIfTrue="1">
      <formula>LEFT($P54,4)="поб."</formula>
    </cfRule>
  </conditionalFormatting>
  <conditionalFormatting sqref="P54:R54">
    <cfRule type="expression" priority="12" dxfId="77" stopIfTrue="1">
      <formula>LEFT($P54,4)="поб."</formula>
    </cfRule>
  </conditionalFormatting>
  <conditionalFormatting sqref="J52 G43 P34 M22 G49 G55 G37 G13 G19 G25 G31 J16 J28 M46 J40">
    <cfRule type="cellIs" priority="13" dxfId="78" operator="notEqual" stopIfTrue="1">
      <formula>0</formula>
    </cfRule>
  </conditionalFormatting>
  <conditionalFormatting sqref="D58:I58">
    <cfRule type="expression" priority="14" dxfId="79" stopIfTrue="1">
      <formula>$C$59=TRUE</formula>
    </cfRule>
  </conditionalFormatting>
  <conditionalFormatting sqref="P32:R33 D11:D14 D17:D20 D23:D26 D29:D32 D35:D38 D41:D44 D53:D56 D47:D50">
    <cfRule type="expression" priority="15" dxfId="80" stopIfTrue="1">
      <formula>COUNTIF($B$60:$D$67,D11)&gt;0</formula>
    </cfRule>
  </conditionalFormatting>
  <conditionalFormatting sqref="C11:C14 C41:C44 C53:C56 C35:C38 C17:C20 C23:C26 C29:C32 C47:C50">
    <cfRule type="expression" priority="16" dxfId="81" stopIfTrue="1">
      <formula>AND(C11&lt;&gt;"Х",C11&lt;&gt;"х",COUNTIF($C$11:$C$104,C11)&gt;1)</formula>
    </cfRule>
  </conditionalFormatting>
  <conditionalFormatting sqref="A11:A14 A17:A20 A23:A26 A29:A32 A35:A38 A41:A44 A53:A56 A47:A50">
    <cfRule type="expression" priority="17" dxfId="80" stopIfTrue="1">
      <formula>COUNTIF($B$60:$D$67,$D11)&gt;0</formula>
    </cfRule>
  </conditionalFormatting>
  <conditionalFormatting sqref="E11:E14 E17:E20 E23:E26 E29:E32 E35:E38 E41:E44 E53:E56 E47:E50">
    <cfRule type="expression" priority="18" dxfId="80" stopIfTrue="1">
      <formula>COUNTIF($B$60:$D$67,D11)&gt;0</formula>
    </cfRule>
  </conditionalFormatting>
  <conditionalFormatting sqref="G11:I11 G17:I17 G23:I23 G29:I29 G35:I35 G41:I41 G47:I47 G53:I53">
    <cfRule type="expression" priority="19" dxfId="80" stopIfTrue="1">
      <formula>COUNTIF($B$60:$D$67,G11)&gt;0</formula>
    </cfRule>
    <cfRule type="expression" priority="20" dxfId="77" stopIfTrue="1">
      <formula>LEFT($G11,4)="поб."</formula>
    </cfRule>
  </conditionalFormatting>
  <conditionalFormatting sqref="G12:I12 G18:I18 G24:I24 G30:I30 G36:I36 G42:I42 G48:I48 G54:I54">
    <cfRule type="expression" priority="21" dxfId="80" stopIfTrue="1">
      <formula>COUNTIF($B$60:$D$67,G12)&gt;0</formula>
    </cfRule>
    <cfRule type="expression" priority="22" dxfId="77" stopIfTrue="1">
      <formula>LEFT($G11,4)="поб."</formula>
    </cfRule>
  </conditionalFormatting>
  <conditionalFormatting sqref="J14:L14 J26:L26 J38:L38 J50:L50">
    <cfRule type="expression" priority="23" dxfId="80" stopIfTrue="1">
      <formula>COUNTIF($B$60:$D$67,J14)&gt;0</formula>
    </cfRule>
    <cfRule type="expression" priority="24" dxfId="77" stopIfTrue="1">
      <formula>LEFT($J14,4)="поб."</formula>
    </cfRule>
  </conditionalFormatting>
  <conditionalFormatting sqref="J15:L15 J27:L27 J39:L39 J51:L51">
    <cfRule type="expression" priority="25" dxfId="80" stopIfTrue="1">
      <formula>COUNTIF($B$60:$D$67,J15)&gt;0</formula>
    </cfRule>
    <cfRule type="expression" priority="26" dxfId="77" stopIfTrue="1">
      <formula>LEFT($J14,4)="поб."</formula>
    </cfRule>
  </conditionalFormatting>
  <conditionalFormatting sqref="M20:O20">
    <cfRule type="expression" priority="5" dxfId="80" stopIfTrue="1">
      <formula>COUNTIF($B$60:$D$67,M20)&gt;0</formula>
    </cfRule>
    <cfRule type="expression" priority="6" dxfId="77" stopIfTrue="1">
      <formula>LEFT($J20,4)="поб."</formula>
    </cfRule>
  </conditionalFormatting>
  <conditionalFormatting sqref="M21:O21">
    <cfRule type="expression" priority="7" dxfId="80" stopIfTrue="1">
      <formula>COUNTIF($B$60:$D$67,M21)&gt;0</formula>
    </cfRule>
    <cfRule type="expression" priority="8" dxfId="77" stopIfTrue="1">
      <formula>LEFT($J20,4)="поб."</formula>
    </cfRule>
  </conditionalFormatting>
  <conditionalFormatting sqref="M44:O44">
    <cfRule type="expression" priority="1" dxfId="80" stopIfTrue="1">
      <formula>COUNTIF($B$60:$D$67,M44)&gt;0</formula>
    </cfRule>
    <cfRule type="expression" priority="2" dxfId="77" stopIfTrue="1">
      <formula>LEFT($J44,4)="поб."</formula>
    </cfRule>
  </conditionalFormatting>
  <conditionalFormatting sqref="M45:O45">
    <cfRule type="expression" priority="3" dxfId="80" stopIfTrue="1">
      <formula>COUNTIF($B$60:$D$67,M45)&gt;0</formula>
    </cfRule>
    <cfRule type="expression" priority="4" dxfId="77" stopIfTrue="1">
      <formula>LEFT($J44,4)="поб."</formula>
    </cfRule>
  </conditionalFormatting>
  <dataValidations count="4">
    <dataValidation type="list" allowBlank="1" showInputMessage="1" showErrorMessage="1" sqref="L6:O6">
      <formula1>$B$200:$B$202</formula1>
    </dataValidation>
    <dataValidation type="list" allowBlank="1" showInputMessage="1" showErrorMessage="1" sqref="P6:Q6">
      <formula1>$C$200:$C$203</formula1>
    </dataValidation>
    <dataValidation type="list" allowBlank="1" showInputMessage="1" showErrorMessage="1" sqref="R6">
      <formula1>$D$200:$D$204</formula1>
    </dataValidation>
    <dataValidation type="list" allowBlank="1" showInputMessage="1" showErrorMessage="1" sqref="G6">
      <formula1>$A$200:$A$205</formula1>
    </dataValidation>
  </dataValidations>
  <printOptions horizontalCentered="1"/>
  <pageMargins left="0.15748031496062992" right="0.15748031496062992" top="0.5118110236220472" bottom="0.2755905511811024" header="0.15748031496062992" footer="0.1968503937007874"/>
  <pageSetup fitToHeight="1" fitToWidth="1" horizontalDpi="600" verticalDpi="600" orientation="portrait" paperSize="9" scale="73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7"/>
  <sheetViews>
    <sheetView showGridLines="0" zoomScale="86" zoomScaleNormal="86" zoomScalePageLayoutView="0" workbookViewId="0" topLeftCell="A1">
      <pane ySplit="10" topLeftCell="A17" activePane="bottomLeft" state="frozen"/>
      <selection pane="topLeft" activeCell="A9" sqref="A9:A11"/>
      <selection pane="bottomLeft" activeCell="K31" sqref="K31"/>
    </sheetView>
  </sheetViews>
  <sheetFormatPr defaultColWidth="9.140625" defaultRowHeight="15"/>
  <cols>
    <col min="1" max="1" width="7.57421875" style="111" customWidth="1"/>
    <col min="2" max="2" width="12.57421875" style="111" customWidth="1"/>
    <col min="3" max="3" width="24.57421875" style="111" customWidth="1"/>
    <col min="4" max="4" width="16.57421875" style="112" customWidth="1"/>
    <col min="5" max="5" width="12.57421875" style="112" customWidth="1"/>
    <col min="6" max="6" width="15.57421875" style="112" customWidth="1"/>
    <col min="7" max="7" width="18.57421875" style="112" customWidth="1"/>
    <col min="8" max="8" width="10.57421875" style="112" customWidth="1"/>
    <col min="9" max="16384" width="9.140625" style="111" customWidth="1"/>
  </cols>
  <sheetData>
    <row r="1" ht="23.25" customHeight="1"/>
    <row r="2" spans="1:15" ht="12.75">
      <c r="A2" s="243" t="str">
        <f>IF(OR(E7="МУЖЧИНЫ И ЖЕНЩИНЫ",E7="ЮНОШИ И ДЕВУШКИ",E7="ЮНИОРЫ И ЮНИОРКИ"),"УПОРЯДОЧЕННЫЙ СПИСОК ПАР В СПОРТИВНОЙ ДИСЦИПЛИНЕ “ПЛЯЖНЫЙ ТЕННИС - СМЕШАННЫЙ ПАРНЫЙ РАЗРЯД“","УПОРЯДОЧЕННЫЙ СПИСОК ПАР В СПОРТИВНОЙ ДИСЦИПЛИНЕ “ПЛЯЖНЫЙ ТЕННИС - ПАРНЫЙ РАЗРЯД“")</f>
        <v>УПОРЯДОЧЕННЫЙ СПИСОК ПАР В СПОРТИВНОЙ ДИСЦИПЛИНЕ “ПЛЯЖНЫЙ ТЕННИС - СМЕШАННЫЙ ПАРНЫЙ РАЗРЯД“</v>
      </c>
      <c r="B2" s="243"/>
      <c r="C2" s="243"/>
      <c r="D2" s="243"/>
      <c r="E2" s="243"/>
      <c r="F2" s="243"/>
      <c r="G2" s="243"/>
      <c r="H2" s="243"/>
      <c r="I2" s="142"/>
      <c r="J2" s="142"/>
      <c r="K2" s="142"/>
      <c r="L2" s="142"/>
      <c r="M2" s="142"/>
      <c r="N2" s="142"/>
      <c r="O2" s="142"/>
    </row>
    <row r="3" spans="1:15" s="140" customFormat="1" ht="9.75">
      <c r="A3" s="246" t="s">
        <v>15</v>
      </c>
      <c r="B3" s="246"/>
      <c r="C3" s="246"/>
      <c r="D3" s="246"/>
      <c r="E3" s="246"/>
      <c r="F3" s="246"/>
      <c r="G3" s="246"/>
      <c r="H3" s="246"/>
      <c r="I3" s="141"/>
      <c r="J3" s="141"/>
      <c r="K3" s="141"/>
      <c r="L3" s="141"/>
      <c r="M3" s="141"/>
      <c r="N3" s="141"/>
      <c r="O3" s="141"/>
    </row>
    <row r="4" spans="1:8" ht="18">
      <c r="A4" s="247" t="s">
        <v>60</v>
      </c>
      <c r="B4" s="247"/>
      <c r="C4" s="247"/>
      <c r="D4" s="247"/>
      <c r="E4" s="247"/>
      <c r="F4" s="247"/>
      <c r="G4" s="247"/>
      <c r="H4" s="247"/>
    </row>
    <row r="5" spans="3:7" s="139" customFormat="1" ht="12">
      <c r="C5" s="244"/>
      <c r="D5" s="244"/>
      <c r="E5" s="244"/>
      <c r="F5" s="244"/>
      <c r="G5" s="244"/>
    </row>
    <row r="6" spans="1:8" s="137" customFormat="1" ht="11.25">
      <c r="A6" s="245" t="s">
        <v>16</v>
      </c>
      <c r="B6" s="245"/>
      <c r="C6" s="138" t="s">
        <v>17</v>
      </c>
      <c r="D6" s="138" t="s">
        <v>18</v>
      </c>
      <c r="E6" s="245" t="s">
        <v>42</v>
      </c>
      <c r="F6" s="245"/>
      <c r="G6" s="138" t="s">
        <v>19</v>
      </c>
      <c r="H6" s="138" t="s">
        <v>41</v>
      </c>
    </row>
    <row r="7" spans="1:12" s="133" customFormat="1" ht="19.5" customHeight="1">
      <c r="A7" s="242" t="s">
        <v>61</v>
      </c>
      <c r="B7" s="242"/>
      <c r="C7" s="231">
        <v>44415</v>
      </c>
      <c r="D7" s="136" t="s">
        <v>38</v>
      </c>
      <c r="E7" s="268" t="s">
        <v>38</v>
      </c>
      <c r="F7" s="269"/>
      <c r="G7" s="135" t="s">
        <v>24</v>
      </c>
      <c r="H7" s="135" t="s">
        <v>23</v>
      </c>
      <c r="L7" s="134"/>
    </row>
    <row r="8" ht="6.75" customHeight="1" thickBot="1">
      <c r="C8" s="132"/>
    </row>
    <row r="9" spans="1:8" ht="33.75" customHeight="1">
      <c r="A9" s="240" t="s">
        <v>44</v>
      </c>
      <c r="B9" s="234" t="s">
        <v>13</v>
      </c>
      <c r="C9" s="234"/>
      <c r="D9" s="235"/>
      <c r="E9" s="238" t="s">
        <v>20</v>
      </c>
      <c r="F9" s="238" t="s">
        <v>14</v>
      </c>
      <c r="G9" s="238" t="s">
        <v>43</v>
      </c>
      <c r="H9" s="131" t="s">
        <v>45</v>
      </c>
    </row>
    <row r="10" spans="1:8" s="112" customFormat="1" ht="10.5" customHeight="1" thickBot="1">
      <c r="A10" s="241"/>
      <c r="B10" s="236"/>
      <c r="C10" s="236"/>
      <c r="D10" s="237"/>
      <c r="E10" s="239"/>
      <c r="F10" s="239"/>
      <c r="G10" s="239"/>
      <c r="H10" s="130">
        <v>44409</v>
      </c>
    </row>
    <row r="11" spans="1:8" s="125" customFormat="1" ht="15" customHeight="1" thickBot="1">
      <c r="A11" s="248">
        <v>1</v>
      </c>
      <c r="B11" s="253" t="s">
        <v>103</v>
      </c>
      <c r="C11" s="254"/>
      <c r="D11" s="255"/>
      <c r="E11" s="126">
        <v>2624</v>
      </c>
      <c r="F11" s="127">
        <v>38706</v>
      </c>
      <c r="G11" s="126" t="s">
        <v>57</v>
      </c>
      <c r="H11" s="256">
        <v>446</v>
      </c>
    </row>
    <row r="12" spans="1:8" s="125" customFormat="1" ht="15" customHeight="1" thickBot="1">
      <c r="A12" s="249"/>
      <c r="B12" s="253" t="s">
        <v>78</v>
      </c>
      <c r="C12" s="254"/>
      <c r="D12" s="255"/>
      <c r="E12" s="126">
        <v>1762</v>
      </c>
      <c r="F12" s="127">
        <v>38324</v>
      </c>
      <c r="G12" s="126" t="s">
        <v>55</v>
      </c>
      <c r="H12" s="257"/>
    </row>
    <row r="13" spans="1:8" s="125" customFormat="1" ht="15" customHeight="1" thickBot="1">
      <c r="A13" s="248">
        <v>2</v>
      </c>
      <c r="B13" s="250" t="s">
        <v>104</v>
      </c>
      <c r="C13" s="251"/>
      <c r="D13" s="252"/>
      <c r="E13" s="128">
        <v>1916</v>
      </c>
      <c r="F13" s="129">
        <v>37834</v>
      </c>
      <c r="G13" s="128" t="s">
        <v>57</v>
      </c>
      <c r="H13" s="256">
        <v>413</v>
      </c>
    </row>
    <row r="14" spans="1:8" s="125" customFormat="1" ht="15" customHeight="1" thickBot="1">
      <c r="A14" s="249"/>
      <c r="B14" s="250" t="s">
        <v>83</v>
      </c>
      <c r="C14" s="251"/>
      <c r="D14" s="252"/>
      <c r="E14" s="128">
        <v>2003</v>
      </c>
      <c r="F14" s="129">
        <v>38650</v>
      </c>
      <c r="G14" s="128" t="s">
        <v>55</v>
      </c>
      <c r="H14" s="257"/>
    </row>
    <row r="15" spans="1:8" s="125" customFormat="1" ht="15" customHeight="1">
      <c r="A15" s="248">
        <v>3</v>
      </c>
      <c r="B15" s="250" t="s">
        <v>102</v>
      </c>
      <c r="C15" s="251"/>
      <c r="D15" s="252"/>
      <c r="E15" s="128">
        <v>1793</v>
      </c>
      <c r="F15" s="129">
        <v>38646</v>
      </c>
      <c r="G15" s="128" t="s">
        <v>55</v>
      </c>
      <c r="H15" s="256">
        <v>225</v>
      </c>
    </row>
    <row r="16" spans="1:8" s="125" customFormat="1" ht="15" customHeight="1" thickBot="1">
      <c r="A16" s="249"/>
      <c r="B16" s="258" t="s">
        <v>84</v>
      </c>
      <c r="C16" s="254"/>
      <c r="D16" s="255"/>
      <c r="E16" s="126">
        <v>1979</v>
      </c>
      <c r="F16" s="127">
        <v>38243</v>
      </c>
      <c r="G16" s="126" t="s">
        <v>55</v>
      </c>
      <c r="H16" s="257"/>
    </row>
    <row r="17" spans="1:8" s="125" customFormat="1" ht="15" customHeight="1" thickBot="1">
      <c r="A17" s="248">
        <v>4</v>
      </c>
      <c r="B17" s="250" t="s">
        <v>108</v>
      </c>
      <c r="C17" s="251"/>
      <c r="D17" s="252"/>
      <c r="E17" s="128">
        <v>2008</v>
      </c>
      <c r="F17" s="129">
        <v>38298</v>
      </c>
      <c r="G17" s="128" t="s">
        <v>57</v>
      </c>
      <c r="H17" s="256">
        <v>210</v>
      </c>
    </row>
    <row r="18" spans="1:8" s="125" customFormat="1" ht="15" customHeight="1" thickBot="1">
      <c r="A18" s="249"/>
      <c r="B18" s="250" t="s">
        <v>77</v>
      </c>
      <c r="C18" s="251"/>
      <c r="D18" s="252"/>
      <c r="E18" s="128">
        <v>1763</v>
      </c>
      <c r="F18" s="129">
        <v>37805</v>
      </c>
      <c r="G18" s="128" t="s">
        <v>55</v>
      </c>
      <c r="H18" s="257"/>
    </row>
    <row r="19" spans="1:8" s="125" customFormat="1" ht="15" customHeight="1" thickBot="1">
      <c r="A19" s="248">
        <v>5</v>
      </c>
      <c r="B19" s="253" t="s">
        <v>107</v>
      </c>
      <c r="C19" s="254"/>
      <c r="D19" s="255"/>
      <c r="E19" s="126">
        <v>2663</v>
      </c>
      <c r="F19" s="127">
        <v>38469</v>
      </c>
      <c r="G19" s="126" t="s">
        <v>55</v>
      </c>
      <c r="H19" s="256">
        <v>129</v>
      </c>
    </row>
    <row r="20" spans="1:8" s="125" customFormat="1" ht="15" customHeight="1" thickBot="1">
      <c r="A20" s="249"/>
      <c r="B20" s="250" t="s">
        <v>81</v>
      </c>
      <c r="C20" s="251"/>
      <c r="D20" s="252"/>
      <c r="E20" s="128">
        <v>285</v>
      </c>
      <c r="F20" s="129">
        <v>34977</v>
      </c>
      <c r="G20" s="128" t="s">
        <v>57</v>
      </c>
      <c r="H20" s="257"/>
    </row>
    <row r="21" spans="1:8" s="125" customFormat="1" ht="15" customHeight="1">
      <c r="A21" s="248">
        <v>6</v>
      </c>
      <c r="B21" s="250" t="s">
        <v>110</v>
      </c>
      <c r="C21" s="251"/>
      <c r="D21" s="252"/>
      <c r="E21" s="128">
        <v>825</v>
      </c>
      <c r="F21" s="129">
        <v>29341</v>
      </c>
      <c r="G21" s="128" t="s">
        <v>57</v>
      </c>
      <c r="H21" s="256">
        <v>97</v>
      </c>
    </row>
    <row r="22" spans="1:8" s="125" customFormat="1" ht="15" customHeight="1" thickBot="1">
      <c r="A22" s="249"/>
      <c r="B22" s="253" t="s">
        <v>88</v>
      </c>
      <c r="C22" s="254"/>
      <c r="D22" s="255"/>
      <c r="E22" s="126">
        <v>282</v>
      </c>
      <c r="F22" s="127">
        <v>29676</v>
      </c>
      <c r="G22" s="126" t="s">
        <v>57</v>
      </c>
      <c r="H22" s="257"/>
    </row>
    <row r="23" spans="1:8" s="125" customFormat="1" ht="15" customHeight="1" thickBot="1">
      <c r="A23" s="248">
        <v>7</v>
      </c>
      <c r="B23" s="250" t="s">
        <v>112</v>
      </c>
      <c r="C23" s="251"/>
      <c r="D23" s="252"/>
      <c r="E23" s="128">
        <v>2854</v>
      </c>
      <c r="F23" s="129">
        <v>38723</v>
      </c>
      <c r="G23" s="128" t="s">
        <v>55</v>
      </c>
      <c r="H23" s="256">
        <v>4</v>
      </c>
    </row>
    <row r="24" spans="1:8" s="125" customFormat="1" ht="15" customHeight="1" thickBot="1">
      <c r="A24" s="249"/>
      <c r="B24" s="250" t="s">
        <v>93</v>
      </c>
      <c r="C24" s="251"/>
      <c r="D24" s="252"/>
      <c r="E24" s="128">
        <v>1978</v>
      </c>
      <c r="F24" s="129">
        <v>38232</v>
      </c>
      <c r="G24" s="128" t="s">
        <v>55</v>
      </c>
      <c r="H24" s="257"/>
    </row>
    <row r="25" spans="1:8" s="125" customFormat="1" ht="15" customHeight="1" thickBot="1">
      <c r="A25" s="248">
        <v>8</v>
      </c>
      <c r="B25" s="250" t="s">
        <v>115</v>
      </c>
      <c r="C25" s="251"/>
      <c r="D25" s="252"/>
      <c r="E25" s="128"/>
      <c r="F25" s="129">
        <v>28662</v>
      </c>
      <c r="G25" s="128" t="s">
        <v>57</v>
      </c>
      <c r="H25" s="256"/>
    </row>
    <row r="26" spans="1:8" s="125" customFormat="1" ht="15" customHeight="1" thickBot="1">
      <c r="A26" s="249"/>
      <c r="B26" s="250" t="s">
        <v>90</v>
      </c>
      <c r="C26" s="251"/>
      <c r="D26" s="252"/>
      <c r="E26" s="128">
        <v>2685</v>
      </c>
      <c r="F26" s="129">
        <v>37627</v>
      </c>
      <c r="G26" s="128" t="s">
        <v>57</v>
      </c>
      <c r="H26" s="257"/>
    </row>
    <row r="27" spans="1:8" s="125" customFormat="1" ht="15" customHeight="1" thickBot="1">
      <c r="A27" s="248">
        <v>9</v>
      </c>
      <c r="B27" s="250" t="s">
        <v>114</v>
      </c>
      <c r="C27" s="251"/>
      <c r="D27" s="252"/>
      <c r="E27" s="128">
        <v>2587</v>
      </c>
      <c r="F27" s="129">
        <v>36666</v>
      </c>
      <c r="G27" s="128" t="s">
        <v>57</v>
      </c>
      <c r="H27" s="256"/>
    </row>
    <row r="28" spans="1:8" s="125" customFormat="1" ht="15" customHeight="1" thickBot="1">
      <c r="A28" s="249"/>
      <c r="B28" s="250" t="s">
        <v>87</v>
      </c>
      <c r="C28" s="251"/>
      <c r="D28" s="252"/>
      <c r="E28" s="128">
        <v>1556</v>
      </c>
      <c r="F28" s="129">
        <v>28154</v>
      </c>
      <c r="G28" s="128" t="s">
        <v>57</v>
      </c>
      <c r="H28" s="257"/>
    </row>
    <row r="29" spans="1:8" s="125" customFormat="1" ht="15" customHeight="1" thickBot="1">
      <c r="A29" s="248">
        <v>10</v>
      </c>
      <c r="B29" s="258" t="s">
        <v>109</v>
      </c>
      <c r="C29" s="254"/>
      <c r="D29" s="255"/>
      <c r="E29" s="126">
        <v>2030</v>
      </c>
      <c r="F29" s="127">
        <v>38733</v>
      </c>
      <c r="G29" s="126" t="s">
        <v>55</v>
      </c>
      <c r="H29" s="256"/>
    </row>
    <row r="30" spans="1:8" s="125" customFormat="1" ht="15" customHeight="1" thickBot="1">
      <c r="A30" s="249"/>
      <c r="B30" s="250" t="s">
        <v>99</v>
      </c>
      <c r="C30" s="251"/>
      <c r="D30" s="252"/>
      <c r="E30" s="128"/>
      <c r="F30" s="129">
        <v>36109</v>
      </c>
      <c r="G30" s="128" t="s">
        <v>57</v>
      </c>
      <c r="H30" s="257"/>
    </row>
    <row r="31" spans="1:8" s="125" customFormat="1" ht="15" customHeight="1">
      <c r="A31" s="124"/>
      <c r="B31" s="124"/>
      <c r="C31" s="114"/>
      <c r="D31" s="113"/>
      <c r="E31" s="113"/>
      <c r="F31" s="113"/>
      <c r="G31" s="113"/>
      <c r="H31" s="113"/>
    </row>
    <row r="32" spans="1:8" s="125" customFormat="1" ht="15" customHeight="1">
      <c r="A32" s="34"/>
      <c r="B32" s="123"/>
      <c r="C32" s="123"/>
      <c r="D32" s="123"/>
      <c r="E32" s="261" t="s">
        <v>3</v>
      </c>
      <c r="F32" s="261"/>
      <c r="G32" s="261"/>
      <c r="H32" s="261"/>
    </row>
    <row r="33" spans="1:8" s="125" customFormat="1" ht="15" customHeight="1">
      <c r="A33" s="122"/>
      <c r="B33" s="122"/>
      <c r="C33" s="122"/>
      <c r="D33" s="122"/>
      <c r="E33" s="270"/>
      <c r="F33" s="270"/>
      <c r="G33" s="485" t="s">
        <v>195</v>
      </c>
      <c r="H33" s="485"/>
    </row>
    <row r="34" spans="1:8" s="125" customFormat="1" ht="15" customHeight="1">
      <c r="A34" s="122"/>
      <c r="B34" s="122"/>
      <c r="C34" s="122"/>
      <c r="D34" s="122"/>
      <c r="E34" s="271"/>
      <c r="F34" s="271"/>
      <c r="G34" s="486"/>
      <c r="H34" s="486"/>
    </row>
    <row r="35" spans="1:8" s="125" customFormat="1" ht="15" customHeight="1">
      <c r="A35" s="49"/>
      <c r="B35" s="120"/>
      <c r="C35" s="120"/>
      <c r="D35" s="120"/>
      <c r="E35" s="260" t="s">
        <v>4</v>
      </c>
      <c r="F35" s="260"/>
      <c r="G35" s="266" t="s">
        <v>39</v>
      </c>
      <c r="H35" s="267"/>
    </row>
    <row r="36" spans="1:8" s="125" customFormat="1" ht="15" customHeight="1">
      <c r="A36" s="118"/>
      <c r="B36" s="118"/>
      <c r="C36" s="118"/>
      <c r="D36" s="117"/>
      <c r="E36" s="117"/>
      <c r="F36" s="117"/>
      <c r="G36" s="117"/>
      <c r="H36" s="117"/>
    </row>
    <row r="37" spans="1:8" s="125" customFormat="1" ht="15" customHeight="1">
      <c r="A37" s="259"/>
      <c r="B37" s="259"/>
      <c r="C37" s="259"/>
      <c r="D37" s="259"/>
      <c r="E37" s="259"/>
      <c r="F37" s="259"/>
      <c r="G37" s="259"/>
      <c r="H37" s="259"/>
    </row>
    <row r="38" spans="1:8" s="125" customFormat="1" ht="15" customHeight="1">
      <c r="A38" s="259"/>
      <c r="B38" s="259"/>
      <c r="C38" s="259"/>
      <c r="D38" s="259"/>
      <c r="E38" s="259"/>
      <c r="F38" s="259"/>
      <c r="G38" s="259"/>
      <c r="H38" s="259"/>
    </row>
    <row r="39" spans="1:8" s="125" customFormat="1" ht="15" customHeight="1">
      <c r="A39" s="111"/>
      <c r="B39" s="111"/>
      <c r="C39" s="111"/>
      <c r="D39" s="112"/>
      <c r="E39" s="112"/>
      <c r="F39" s="112"/>
      <c r="G39" s="112"/>
      <c r="H39" s="112"/>
    </row>
    <row r="40" spans="1:8" s="125" customFormat="1" ht="15" customHeight="1">
      <c r="A40" s="115"/>
      <c r="B40" s="115"/>
      <c r="C40" s="111"/>
      <c r="D40" s="112"/>
      <c r="E40" s="112"/>
      <c r="F40" s="112"/>
      <c r="G40" s="112"/>
      <c r="H40" s="112"/>
    </row>
    <row r="41" spans="1:8" s="125" customFormat="1" ht="15" customHeight="1">
      <c r="A41" s="115"/>
      <c r="B41" s="115"/>
      <c r="C41" s="111"/>
      <c r="D41" s="112"/>
      <c r="E41" s="112"/>
      <c r="F41" s="113"/>
      <c r="G41" s="112"/>
      <c r="H41" s="112"/>
    </row>
    <row r="42" spans="1:8" s="125" customFormat="1" ht="15" customHeight="1">
      <c r="A42" s="115"/>
      <c r="B42" s="115"/>
      <c r="C42" s="111"/>
      <c r="D42" s="112"/>
      <c r="E42" s="112"/>
      <c r="F42" s="113"/>
      <c r="G42" s="112"/>
      <c r="H42" s="112"/>
    </row>
    <row r="43" spans="1:8" s="125" customFormat="1" ht="15" customHeight="1">
      <c r="A43" s="115"/>
      <c r="B43" s="115"/>
      <c r="C43" s="111"/>
      <c r="D43" s="112"/>
      <c r="E43" s="112"/>
      <c r="F43" s="113"/>
      <c r="G43" s="112"/>
      <c r="H43" s="112"/>
    </row>
    <row r="44" spans="1:8" s="125" customFormat="1" ht="15" customHeight="1">
      <c r="A44" s="115"/>
      <c r="B44" s="115"/>
      <c r="C44" s="111"/>
      <c r="D44" s="112"/>
      <c r="E44" s="112"/>
      <c r="F44" s="113"/>
      <c r="G44" s="112"/>
      <c r="H44" s="112"/>
    </row>
    <row r="45" spans="1:8" s="125" customFormat="1" ht="15" customHeight="1">
      <c r="A45" s="115"/>
      <c r="B45" s="115"/>
      <c r="C45" s="111"/>
      <c r="D45" s="112"/>
      <c r="E45" s="112"/>
      <c r="F45" s="113"/>
      <c r="G45" s="112"/>
      <c r="H45" s="112"/>
    </row>
    <row r="46" spans="1:8" s="125" customFormat="1" ht="15" customHeight="1">
      <c r="A46" s="115"/>
      <c r="B46" s="115"/>
      <c r="C46" s="111"/>
      <c r="D46" s="112"/>
      <c r="E46" s="112"/>
      <c r="F46" s="113"/>
      <c r="G46" s="112"/>
      <c r="H46" s="112"/>
    </row>
    <row r="47" spans="1:8" s="125" customFormat="1" ht="15" customHeight="1">
      <c r="A47" s="115"/>
      <c r="B47" s="115"/>
      <c r="C47" s="111"/>
      <c r="D47" s="112"/>
      <c r="E47" s="112"/>
      <c r="F47" s="113"/>
      <c r="G47" s="112"/>
      <c r="H47" s="112"/>
    </row>
    <row r="48" spans="1:8" s="125" customFormat="1" ht="15" customHeight="1">
      <c r="A48" s="115"/>
      <c r="B48" s="115"/>
      <c r="C48" s="111"/>
      <c r="D48" s="112"/>
      <c r="E48" s="112"/>
      <c r="F48" s="113"/>
      <c r="G48" s="112"/>
      <c r="H48" s="112"/>
    </row>
    <row r="49" spans="1:8" s="125" customFormat="1" ht="15" customHeight="1">
      <c r="A49" s="115"/>
      <c r="B49" s="115"/>
      <c r="C49" s="111"/>
      <c r="D49" s="112"/>
      <c r="E49" s="112"/>
      <c r="F49" s="113"/>
      <c r="G49" s="112"/>
      <c r="H49" s="112"/>
    </row>
    <row r="50" spans="1:8" s="125" customFormat="1" ht="15" customHeight="1">
      <c r="A50" s="115"/>
      <c r="B50" s="115"/>
      <c r="C50" s="111"/>
      <c r="D50" s="112"/>
      <c r="E50" s="112"/>
      <c r="F50" s="113"/>
      <c r="G50" s="112"/>
      <c r="H50" s="112"/>
    </row>
    <row r="51" spans="1:8" s="125" customFormat="1" ht="15" customHeight="1">
      <c r="A51" s="115"/>
      <c r="B51" s="115"/>
      <c r="C51" s="111"/>
      <c r="D51" s="112"/>
      <c r="E51" s="112"/>
      <c r="F51" s="113"/>
      <c r="G51" s="112"/>
      <c r="H51" s="112"/>
    </row>
    <row r="52" spans="1:8" s="125" customFormat="1" ht="15" customHeight="1">
      <c r="A52" s="115"/>
      <c r="B52" s="115"/>
      <c r="C52" s="111"/>
      <c r="D52" s="112"/>
      <c r="E52" s="112"/>
      <c r="F52" s="113"/>
      <c r="G52" s="112"/>
      <c r="H52" s="112"/>
    </row>
    <row r="53" spans="1:8" s="125" customFormat="1" ht="15" customHeight="1">
      <c r="A53" s="115"/>
      <c r="B53" s="115"/>
      <c r="C53" s="111"/>
      <c r="D53" s="112"/>
      <c r="E53" s="112"/>
      <c r="F53" s="113"/>
      <c r="G53" s="112"/>
      <c r="H53" s="112"/>
    </row>
    <row r="54" spans="1:8" s="125" customFormat="1" ht="15" customHeight="1">
      <c r="A54" s="115"/>
      <c r="B54" s="115"/>
      <c r="C54" s="111"/>
      <c r="D54" s="112"/>
      <c r="E54" s="112"/>
      <c r="F54" s="113"/>
      <c r="G54" s="112"/>
      <c r="H54" s="112"/>
    </row>
    <row r="55" spans="1:8" s="125" customFormat="1" ht="15" customHeight="1">
      <c r="A55" s="115"/>
      <c r="B55" s="115"/>
      <c r="C55" s="111"/>
      <c r="D55" s="112"/>
      <c r="E55" s="112"/>
      <c r="F55" s="113"/>
      <c r="G55" s="112"/>
      <c r="H55" s="112"/>
    </row>
    <row r="56" spans="1:8" s="125" customFormat="1" ht="15" customHeight="1">
      <c r="A56" s="115"/>
      <c r="B56" s="115"/>
      <c r="C56" s="111"/>
      <c r="D56" s="112"/>
      <c r="E56" s="112"/>
      <c r="F56" s="113"/>
      <c r="G56" s="112"/>
      <c r="H56" s="112"/>
    </row>
    <row r="57" spans="1:8" s="125" customFormat="1" ht="15" customHeight="1">
      <c r="A57" s="115"/>
      <c r="B57" s="115"/>
      <c r="C57" s="111"/>
      <c r="D57" s="112"/>
      <c r="E57" s="112"/>
      <c r="F57" s="113"/>
      <c r="G57" s="112"/>
      <c r="H57" s="112"/>
    </row>
    <row r="58" spans="1:8" s="125" customFormat="1" ht="15" customHeight="1">
      <c r="A58" s="115"/>
      <c r="B58" s="115"/>
      <c r="C58" s="111"/>
      <c r="D58" s="112"/>
      <c r="E58" s="112"/>
      <c r="F58" s="113"/>
      <c r="G58" s="112"/>
      <c r="H58" s="112"/>
    </row>
    <row r="59" spans="1:6" ht="12">
      <c r="A59" s="115"/>
      <c r="B59" s="115"/>
      <c r="F59" s="113"/>
    </row>
    <row r="60" spans="1:11" s="3" customFormat="1" ht="9.75" customHeight="1">
      <c r="A60" s="115"/>
      <c r="B60" s="115"/>
      <c r="C60" s="111"/>
      <c r="D60" s="112"/>
      <c r="E60" s="112"/>
      <c r="F60" s="113"/>
      <c r="G60" s="112"/>
      <c r="H60" s="112"/>
      <c r="I60" s="123"/>
      <c r="J60" s="123"/>
      <c r="K60" s="123"/>
    </row>
    <row r="61" spans="1:11" s="3" customFormat="1" ht="9.75" customHeight="1">
      <c r="A61" s="115"/>
      <c r="B61" s="115"/>
      <c r="C61" s="111"/>
      <c r="D61" s="112"/>
      <c r="E61" s="112"/>
      <c r="F61" s="113"/>
      <c r="G61" s="112"/>
      <c r="H61" s="112"/>
      <c r="I61" s="121"/>
      <c r="J61" s="121"/>
      <c r="K61" s="121"/>
    </row>
    <row r="62" spans="1:11" s="3" customFormat="1" ht="9.75" customHeight="1">
      <c r="A62" s="115"/>
      <c r="B62" s="115"/>
      <c r="C62" s="111"/>
      <c r="D62" s="112"/>
      <c r="E62" s="112"/>
      <c r="F62" s="113"/>
      <c r="G62" s="112"/>
      <c r="H62" s="112"/>
      <c r="I62" s="121"/>
      <c r="J62" s="121"/>
      <c r="K62" s="121"/>
    </row>
    <row r="63" spans="1:11" s="3" customFormat="1" ht="9.75" customHeight="1">
      <c r="A63" s="115"/>
      <c r="B63" s="115"/>
      <c r="C63" s="111"/>
      <c r="D63" s="112"/>
      <c r="E63" s="112"/>
      <c r="F63" s="113"/>
      <c r="G63" s="112"/>
      <c r="H63" s="112"/>
      <c r="I63" s="119"/>
      <c r="J63" s="119"/>
      <c r="K63" s="119"/>
    </row>
    <row r="64" spans="1:6" ht="12.75" customHeight="1">
      <c r="A64" s="115"/>
      <c r="B64" s="115"/>
      <c r="F64" s="113"/>
    </row>
    <row r="65" spans="1:8" s="116" customFormat="1" ht="12">
      <c r="A65" s="115"/>
      <c r="B65" s="115"/>
      <c r="C65" s="111"/>
      <c r="D65" s="112"/>
      <c r="E65" s="112"/>
      <c r="F65" s="113"/>
      <c r="G65" s="112"/>
      <c r="H65" s="112"/>
    </row>
    <row r="66" spans="1:8" s="116" customFormat="1" ht="12">
      <c r="A66" s="115"/>
      <c r="B66" s="115"/>
      <c r="C66" s="111"/>
      <c r="D66" s="112"/>
      <c r="E66" s="112"/>
      <c r="F66" s="113"/>
      <c r="G66" s="112"/>
      <c r="H66" s="112"/>
    </row>
    <row r="67" spans="1:6" ht="12">
      <c r="A67" s="115"/>
      <c r="B67" s="115"/>
      <c r="F67" s="113"/>
    </row>
    <row r="68" spans="1:15" s="112" customFormat="1" ht="12">
      <c r="A68" s="115"/>
      <c r="B68" s="115"/>
      <c r="C68" s="111"/>
      <c r="F68" s="113"/>
      <c r="I68" s="111"/>
      <c r="J68" s="111"/>
      <c r="K68" s="111"/>
      <c r="L68" s="111"/>
      <c r="M68" s="111"/>
      <c r="N68" s="111"/>
      <c r="O68" s="111"/>
    </row>
    <row r="69" spans="1:15" s="112" customFormat="1" ht="12">
      <c r="A69" s="115"/>
      <c r="B69" s="115"/>
      <c r="C69" s="111"/>
      <c r="F69" s="113"/>
      <c r="I69" s="111"/>
      <c r="J69" s="111"/>
      <c r="K69" s="111"/>
      <c r="L69" s="111"/>
      <c r="M69" s="111"/>
      <c r="N69" s="111"/>
      <c r="O69" s="111"/>
    </row>
    <row r="70" spans="1:15" s="112" customFormat="1" ht="12">
      <c r="A70" s="115"/>
      <c r="B70" s="115"/>
      <c r="C70" s="111"/>
      <c r="F70" s="113"/>
      <c r="I70" s="111"/>
      <c r="J70" s="111"/>
      <c r="K70" s="111"/>
      <c r="L70" s="111"/>
      <c r="M70" s="111"/>
      <c r="N70" s="111"/>
      <c r="O70" s="111"/>
    </row>
    <row r="71" spans="1:15" s="112" customFormat="1" ht="12">
      <c r="A71" s="115"/>
      <c r="B71" s="115"/>
      <c r="C71" s="111"/>
      <c r="F71" s="113"/>
      <c r="I71" s="111"/>
      <c r="J71" s="111"/>
      <c r="K71" s="111"/>
      <c r="L71" s="111"/>
      <c r="M71" s="111"/>
      <c r="N71" s="111"/>
      <c r="O71" s="111"/>
    </row>
    <row r="72" spans="1:15" s="112" customFormat="1" ht="12">
      <c r="A72" s="115"/>
      <c r="B72" s="115"/>
      <c r="C72" s="111"/>
      <c r="F72" s="113"/>
      <c r="I72" s="111"/>
      <c r="J72" s="111"/>
      <c r="K72" s="111"/>
      <c r="L72" s="111"/>
      <c r="M72" s="111"/>
      <c r="N72" s="111"/>
      <c r="O72" s="111"/>
    </row>
    <row r="73" spans="1:15" s="112" customFormat="1" ht="12">
      <c r="A73" s="115"/>
      <c r="B73" s="115"/>
      <c r="C73" s="111"/>
      <c r="F73" s="113"/>
      <c r="I73" s="111"/>
      <c r="J73" s="111"/>
      <c r="K73" s="111"/>
      <c r="L73" s="111"/>
      <c r="M73" s="111"/>
      <c r="N73" s="111"/>
      <c r="O73" s="111"/>
    </row>
    <row r="74" spans="1:15" s="112" customFormat="1" ht="12">
      <c r="A74" s="115"/>
      <c r="B74" s="115"/>
      <c r="C74" s="111"/>
      <c r="F74" s="113"/>
      <c r="I74" s="111"/>
      <c r="J74" s="111"/>
      <c r="K74" s="111"/>
      <c r="L74" s="111"/>
      <c r="M74" s="111"/>
      <c r="N74" s="111"/>
      <c r="O74" s="111"/>
    </row>
    <row r="75" spans="1:15" s="112" customFormat="1" ht="12">
      <c r="A75" s="115"/>
      <c r="B75" s="115"/>
      <c r="C75" s="111"/>
      <c r="F75" s="113"/>
      <c r="I75" s="111"/>
      <c r="J75" s="111"/>
      <c r="K75" s="111"/>
      <c r="L75" s="111"/>
      <c r="M75" s="111"/>
      <c r="N75" s="111"/>
      <c r="O75" s="111"/>
    </row>
    <row r="76" spans="1:15" s="112" customFormat="1" ht="12">
      <c r="A76" s="115"/>
      <c r="B76" s="115"/>
      <c r="C76" s="111"/>
      <c r="F76" s="113"/>
      <c r="I76" s="111"/>
      <c r="J76" s="111"/>
      <c r="K76" s="111"/>
      <c r="L76" s="111"/>
      <c r="M76" s="111"/>
      <c r="N76" s="111"/>
      <c r="O76" s="111"/>
    </row>
    <row r="77" spans="1:15" s="112" customFormat="1" ht="12">
      <c r="A77" s="115"/>
      <c r="B77" s="115"/>
      <c r="C77" s="111"/>
      <c r="F77" s="113"/>
      <c r="I77" s="111"/>
      <c r="J77" s="111"/>
      <c r="K77" s="111"/>
      <c r="L77" s="111"/>
      <c r="M77" s="111"/>
      <c r="N77" s="111"/>
      <c r="O77" s="111"/>
    </row>
    <row r="78" spans="1:15" s="112" customFormat="1" ht="12">
      <c r="A78" s="115"/>
      <c r="B78" s="115"/>
      <c r="C78" s="111"/>
      <c r="F78" s="113"/>
      <c r="I78" s="111"/>
      <c r="J78" s="111"/>
      <c r="K78" s="111"/>
      <c r="L78" s="111"/>
      <c r="M78" s="111"/>
      <c r="N78" s="111"/>
      <c r="O78" s="111"/>
    </row>
    <row r="79" spans="1:15" s="112" customFormat="1" ht="12">
      <c r="A79" s="115"/>
      <c r="B79" s="115"/>
      <c r="C79" s="111"/>
      <c r="F79" s="113"/>
      <c r="I79" s="111"/>
      <c r="J79" s="111"/>
      <c r="K79" s="111"/>
      <c r="L79" s="111"/>
      <c r="M79" s="111"/>
      <c r="N79" s="111"/>
      <c r="O79" s="111"/>
    </row>
    <row r="80" spans="1:15" s="112" customFormat="1" ht="12">
      <c r="A80" s="115"/>
      <c r="B80" s="115"/>
      <c r="C80" s="111"/>
      <c r="F80" s="113"/>
      <c r="I80" s="111"/>
      <c r="J80" s="111"/>
      <c r="K80" s="111"/>
      <c r="L80" s="111"/>
      <c r="M80" s="111"/>
      <c r="N80" s="111"/>
      <c r="O80" s="111"/>
    </row>
    <row r="81" spans="1:15" s="112" customFormat="1" ht="12">
      <c r="A81" s="115"/>
      <c r="B81" s="115"/>
      <c r="C81" s="111"/>
      <c r="F81" s="113"/>
      <c r="I81" s="111"/>
      <c r="J81" s="111"/>
      <c r="K81" s="111"/>
      <c r="L81" s="111"/>
      <c r="M81" s="111"/>
      <c r="N81" s="111"/>
      <c r="O81" s="111"/>
    </row>
    <row r="82" spans="1:15" s="112" customFormat="1" ht="12">
      <c r="A82" s="115"/>
      <c r="B82" s="115"/>
      <c r="C82" s="111"/>
      <c r="F82" s="113"/>
      <c r="I82" s="111"/>
      <c r="J82" s="111"/>
      <c r="K82" s="111"/>
      <c r="L82" s="111"/>
      <c r="M82" s="111"/>
      <c r="N82" s="111"/>
      <c r="O82" s="111"/>
    </row>
    <row r="83" spans="1:15" s="112" customFormat="1" ht="12">
      <c r="A83" s="115"/>
      <c r="B83" s="115"/>
      <c r="C83" s="111"/>
      <c r="F83" s="113"/>
      <c r="I83" s="111"/>
      <c r="J83" s="111"/>
      <c r="K83" s="111"/>
      <c r="L83" s="111"/>
      <c r="M83" s="111"/>
      <c r="N83" s="111"/>
      <c r="O83" s="111"/>
    </row>
    <row r="84" spans="1:15" s="112" customFormat="1" ht="12">
      <c r="A84" s="115"/>
      <c r="B84" s="115"/>
      <c r="C84" s="111"/>
      <c r="F84" s="113"/>
      <c r="I84" s="111"/>
      <c r="J84" s="111"/>
      <c r="K84" s="111"/>
      <c r="L84" s="111"/>
      <c r="M84" s="111"/>
      <c r="N84" s="111"/>
      <c r="O84" s="111"/>
    </row>
    <row r="85" spans="1:15" s="112" customFormat="1" ht="12">
      <c r="A85" s="115"/>
      <c r="B85" s="115"/>
      <c r="C85" s="111"/>
      <c r="F85" s="113"/>
      <c r="I85" s="111"/>
      <c r="J85" s="111"/>
      <c r="K85" s="111"/>
      <c r="L85" s="111"/>
      <c r="M85" s="111"/>
      <c r="N85" s="111"/>
      <c r="O85" s="111"/>
    </row>
    <row r="86" spans="1:15" s="112" customFormat="1" ht="12">
      <c r="A86" s="115"/>
      <c r="B86" s="115"/>
      <c r="C86" s="111"/>
      <c r="F86" s="113"/>
      <c r="I86" s="111"/>
      <c r="J86" s="111"/>
      <c r="K86" s="111"/>
      <c r="L86" s="111"/>
      <c r="M86" s="111"/>
      <c r="N86" s="111"/>
      <c r="O86" s="111"/>
    </row>
    <row r="87" spans="1:15" s="112" customFormat="1" ht="12">
      <c r="A87" s="115"/>
      <c r="B87" s="115"/>
      <c r="C87" s="111"/>
      <c r="F87" s="113"/>
      <c r="I87" s="111"/>
      <c r="J87" s="111"/>
      <c r="K87" s="111"/>
      <c r="L87" s="111"/>
      <c r="M87" s="111"/>
      <c r="N87" s="111"/>
      <c r="O87" s="111"/>
    </row>
    <row r="88" spans="1:15" s="112" customFormat="1" ht="12">
      <c r="A88" s="115"/>
      <c r="B88" s="115"/>
      <c r="C88" s="111"/>
      <c r="F88" s="113"/>
      <c r="I88" s="111"/>
      <c r="J88" s="111"/>
      <c r="K88" s="111"/>
      <c r="L88" s="111"/>
      <c r="M88" s="111"/>
      <c r="N88" s="111"/>
      <c r="O88" s="111"/>
    </row>
    <row r="89" spans="1:15" s="112" customFormat="1" ht="12">
      <c r="A89" s="115"/>
      <c r="B89" s="115"/>
      <c r="C89" s="111"/>
      <c r="F89" s="113"/>
      <c r="I89" s="111"/>
      <c r="J89" s="111"/>
      <c r="K89" s="111"/>
      <c r="L89" s="111"/>
      <c r="M89" s="111"/>
      <c r="N89" s="111"/>
      <c r="O89" s="111"/>
    </row>
    <row r="90" spans="1:15" s="112" customFormat="1" ht="12">
      <c r="A90" s="115"/>
      <c r="B90" s="115"/>
      <c r="C90" s="111"/>
      <c r="F90" s="113"/>
      <c r="I90" s="111"/>
      <c r="J90" s="111"/>
      <c r="K90" s="111"/>
      <c r="L90" s="111"/>
      <c r="M90" s="111"/>
      <c r="N90" s="111"/>
      <c r="O90" s="111"/>
    </row>
    <row r="91" spans="1:15" s="112" customFormat="1" ht="12">
      <c r="A91" s="115"/>
      <c r="B91" s="115"/>
      <c r="C91" s="111"/>
      <c r="F91" s="113"/>
      <c r="I91" s="111"/>
      <c r="J91" s="111"/>
      <c r="K91" s="111"/>
      <c r="L91" s="111"/>
      <c r="M91" s="111"/>
      <c r="N91" s="111"/>
      <c r="O91" s="111"/>
    </row>
    <row r="92" spans="1:15" s="112" customFormat="1" ht="12">
      <c r="A92" s="115"/>
      <c r="B92" s="115"/>
      <c r="C92" s="111"/>
      <c r="F92" s="113"/>
      <c r="I92" s="111"/>
      <c r="J92" s="111"/>
      <c r="K92" s="111"/>
      <c r="L92" s="111"/>
      <c r="M92" s="111"/>
      <c r="N92" s="111"/>
      <c r="O92" s="111"/>
    </row>
    <row r="93" spans="1:15" s="112" customFormat="1" ht="12">
      <c r="A93" s="115"/>
      <c r="B93" s="115"/>
      <c r="C93" s="111"/>
      <c r="F93" s="113"/>
      <c r="I93" s="111"/>
      <c r="J93" s="111"/>
      <c r="K93" s="111"/>
      <c r="L93" s="111"/>
      <c r="M93" s="111"/>
      <c r="N93" s="111"/>
      <c r="O93" s="111"/>
    </row>
    <row r="94" spans="1:15" s="112" customFormat="1" ht="12">
      <c r="A94" s="115"/>
      <c r="B94" s="115"/>
      <c r="C94" s="111"/>
      <c r="F94" s="113"/>
      <c r="I94" s="111"/>
      <c r="J94" s="111"/>
      <c r="K94" s="111"/>
      <c r="L94" s="111"/>
      <c r="M94" s="111"/>
      <c r="N94" s="111"/>
      <c r="O94" s="111"/>
    </row>
    <row r="95" spans="1:15" s="112" customFormat="1" ht="12">
      <c r="A95" s="115"/>
      <c r="B95" s="115"/>
      <c r="C95" s="111"/>
      <c r="F95" s="113"/>
      <c r="I95" s="111"/>
      <c r="J95" s="111"/>
      <c r="K95" s="111"/>
      <c r="L95" s="111"/>
      <c r="M95" s="111"/>
      <c r="N95" s="111"/>
      <c r="O95" s="111"/>
    </row>
    <row r="96" spans="1:15" s="112" customFormat="1" ht="12">
      <c r="A96" s="115"/>
      <c r="B96" s="115"/>
      <c r="C96" s="111"/>
      <c r="F96" s="113"/>
      <c r="I96" s="111"/>
      <c r="J96" s="111"/>
      <c r="K96" s="111"/>
      <c r="L96" s="111"/>
      <c r="M96" s="111"/>
      <c r="N96" s="111"/>
      <c r="O96" s="111"/>
    </row>
    <row r="97" spans="1:15" s="112" customFormat="1" ht="12">
      <c r="A97" s="115"/>
      <c r="B97" s="115"/>
      <c r="C97" s="111"/>
      <c r="F97" s="113"/>
      <c r="I97" s="111"/>
      <c r="J97" s="111"/>
      <c r="K97" s="111"/>
      <c r="L97" s="111"/>
      <c r="M97" s="111"/>
      <c r="N97" s="111"/>
      <c r="O97" s="111"/>
    </row>
    <row r="98" spans="1:15" s="112" customFormat="1" ht="12">
      <c r="A98" s="115"/>
      <c r="B98" s="115"/>
      <c r="C98" s="111"/>
      <c r="F98" s="113"/>
      <c r="I98" s="111"/>
      <c r="J98" s="111"/>
      <c r="K98" s="111"/>
      <c r="L98" s="111"/>
      <c r="M98" s="111"/>
      <c r="N98" s="111"/>
      <c r="O98" s="111"/>
    </row>
    <row r="99" spans="1:15" s="112" customFormat="1" ht="12">
      <c r="A99" s="115"/>
      <c r="B99" s="115"/>
      <c r="C99" s="111"/>
      <c r="F99" s="113"/>
      <c r="I99" s="111"/>
      <c r="J99" s="111"/>
      <c r="K99" s="111"/>
      <c r="L99" s="111"/>
      <c r="M99" s="111"/>
      <c r="N99" s="111"/>
      <c r="O99" s="111"/>
    </row>
    <row r="100" spans="1:15" s="112" customFormat="1" ht="12">
      <c r="A100" s="115"/>
      <c r="B100" s="115"/>
      <c r="C100" s="111"/>
      <c r="F100" s="113"/>
      <c r="I100" s="111"/>
      <c r="J100" s="111"/>
      <c r="K100" s="111"/>
      <c r="L100" s="111"/>
      <c r="M100" s="111"/>
      <c r="N100" s="111"/>
      <c r="O100" s="111"/>
    </row>
    <row r="101" spans="1:15" s="112" customFormat="1" ht="12">
      <c r="A101" s="115"/>
      <c r="B101" s="115"/>
      <c r="C101" s="111"/>
      <c r="F101" s="113"/>
      <c r="I101" s="111"/>
      <c r="J101" s="111"/>
      <c r="K101" s="111"/>
      <c r="L101" s="111"/>
      <c r="M101" s="111"/>
      <c r="N101" s="111"/>
      <c r="O101" s="111"/>
    </row>
    <row r="102" spans="1:15" s="112" customFormat="1" ht="12">
      <c r="A102" s="115"/>
      <c r="B102" s="115"/>
      <c r="C102" s="111"/>
      <c r="F102" s="113"/>
      <c r="I102" s="111"/>
      <c r="J102" s="111"/>
      <c r="K102" s="111"/>
      <c r="L102" s="111"/>
      <c r="M102" s="111"/>
      <c r="N102" s="111"/>
      <c r="O102" s="111"/>
    </row>
    <row r="103" spans="1:15" s="112" customFormat="1" ht="12">
      <c r="A103" s="115"/>
      <c r="B103" s="115"/>
      <c r="C103" s="111"/>
      <c r="F103" s="113"/>
      <c r="I103" s="111"/>
      <c r="J103" s="111"/>
      <c r="K103" s="111"/>
      <c r="L103" s="111"/>
      <c r="M103" s="111"/>
      <c r="N103" s="111"/>
      <c r="O103" s="111"/>
    </row>
    <row r="104" spans="1:15" s="112" customFormat="1" ht="12">
      <c r="A104" s="115"/>
      <c r="B104" s="115"/>
      <c r="C104" s="111"/>
      <c r="F104" s="113"/>
      <c r="I104" s="111"/>
      <c r="J104" s="111"/>
      <c r="K104" s="111"/>
      <c r="L104" s="111"/>
      <c r="M104" s="111"/>
      <c r="N104" s="111"/>
      <c r="O104" s="111"/>
    </row>
    <row r="105" spans="1:15" s="112" customFormat="1" ht="12">
      <c r="A105" s="115"/>
      <c r="B105" s="115"/>
      <c r="C105" s="111"/>
      <c r="F105" s="113"/>
      <c r="I105" s="111"/>
      <c r="J105" s="111"/>
      <c r="K105" s="111"/>
      <c r="L105" s="111"/>
      <c r="M105" s="111"/>
      <c r="N105" s="111"/>
      <c r="O105" s="111"/>
    </row>
    <row r="106" spans="1:15" s="112" customFormat="1" ht="12">
      <c r="A106" s="115"/>
      <c r="B106" s="115"/>
      <c r="C106" s="111"/>
      <c r="F106" s="113"/>
      <c r="I106" s="111"/>
      <c r="J106" s="111"/>
      <c r="K106" s="111"/>
      <c r="L106" s="111"/>
      <c r="M106" s="111"/>
      <c r="N106" s="111"/>
      <c r="O106" s="111"/>
    </row>
    <row r="107" spans="1:15" s="112" customFormat="1" ht="12">
      <c r="A107" s="115"/>
      <c r="B107" s="115"/>
      <c r="C107" s="111"/>
      <c r="F107" s="113"/>
      <c r="I107" s="111"/>
      <c r="J107" s="111"/>
      <c r="K107" s="111"/>
      <c r="L107" s="111"/>
      <c r="M107" s="111"/>
      <c r="N107" s="111"/>
      <c r="O107" s="111"/>
    </row>
    <row r="108" spans="1:15" s="112" customFormat="1" ht="12">
      <c r="A108" s="115"/>
      <c r="B108" s="115"/>
      <c r="C108" s="111"/>
      <c r="F108" s="113"/>
      <c r="I108" s="111"/>
      <c r="J108" s="111"/>
      <c r="K108" s="111"/>
      <c r="L108" s="111"/>
      <c r="M108" s="111"/>
      <c r="N108" s="111"/>
      <c r="O108" s="111"/>
    </row>
    <row r="109" spans="1:15" s="112" customFormat="1" ht="12">
      <c r="A109" s="115"/>
      <c r="B109" s="115"/>
      <c r="C109" s="111"/>
      <c r="F109" s="113"/>
      <c r="I109" s="111"/>
      <c r="J109" s="111"/>
      <c r="K109" s="111"/>
      <c r="L109" s="111"/>
      <c r="M109" s="111"/>
      <c r="N109" s="111"/>
      <c r="O109" s="111"/>
    </row>
    <row r="110" spans="1:15" s="112" customFormat="1" ht="12">
      <c r="A110" s="115"/>
      <c r="B110" s="115"/>
      <c r="C110" s="111"/>
      <c r="F110" s="113"/>
      <c r="I110" s="111"/>
      <c r="J110" s="111"/>
      <c r="K110" s="111"/>
      <c r="L110" s="111"/>
      <c r="M110" s="111"/>
      <c r="N110" s="111"/>
      <c r="O110" s="111"/>
    </row>
    <row r="111" spans="1:15" s="112" customFormat="1" ht="12">
      <c r="A111" s="115"/>
      <c r="B111" s="115"/>
      <c r="C111" s="111"/>
      <c r="F111" s="113"/>
      <c r="I111" s="111"/>
      <c r="J111" s="111"/>
      <c r="K111" s="111"/>
      <c r="L111" s="111"/>
      <c r="M111" s="111"/>
      <c r="N111" s="111"/>
      <c r="O111" s="111"/>
    </row>
    <row r="112" spans="1:15" s="112" customFormat="1" ht="12">
      <c r="A112" s="115"/>
      <c r="B112" s="115"/>
      <c r="C112" s="111"/>
      <c r="F112" s="113"/>
      <c r="I112" s="111"/>
      <c r="J112" s="111"/>
      <c r="K112" s="111"/>
      <c r="L112" s="111"/>
      <c r="M112" s="111"/>
      <c r="N112" s="111"/>
      <c r="O112" s="111"/>
    </row>
    <row r="113" spans="1:15" s="112" customFormat="1" ht="12">
      <c r="A113" s="115"/>
      <c r="B113" s="115"/>
      <c r="C113" s="111"/>
      <c r="F113" s="113"/>
      <c r="I113" s="111"/>
      <c r="J113" s="111"/>
      <c r="K113" s="111"/>
      <c r="L113" s="111"/>
      <c r="M113" s="111"/>
      <c r="N113" s="111"/>
      <c r="O113" s="111"/>
    </row>
    <row r="114" spans="1:15" s="112" customFormat="1" ht="12">
      <c r="A114" s="115"/>
      <c r="B114" s="115"/>
      <c r="C114" s="111"/>
      <c r="F114" s="113"/>
      <c r="I114" s="111"/>
      <c r="J114" s="111"/>
      <c r="K114" s="111"/>
      <c r="L114" s="111"/>
      <c r="M114" s="111"/>
      <c r="N114" s="111"/>
      <c r="O114" s="111"/>
    </row>
    <row r="115" spans="1:15" s="112" customFormat="1" ht="12">
      <c r="A115" s="115"/>
      <c r="B115" s="115"/>
      <c r="C115" s="111"/>
      <c r="F115" s="113"/>
      <c r="I115" s="111"/>
      <c r="J115" s="111"/>
      <c r="K115" s="111"/>
      <c r="L115" s="111"/>
      <c r="M115" s="111"/>
      <c r="N115" s="111"/>
      <c r="O115" s="111"/>
    </row>
    <row r="116" spans="1:15" s="112" customFormat="1" ht="12">
      <c r="A116" s="115"/>
      <c r="B116" s="115"/>
      <c r="C116" s="111"/>
      <c r="F116" s="113"/>
      <c r="I116" s="111"/>
      <c r="J116" s="111"/>
      <c r="K116" s="111"/>
      <c r="L116" s="111"/>
      <c r="M116" s="111"/>
      <c r="N116" s="111"/>
      <c r="O116" s="111"/>
    </row>
    <row r="117" spans="1:15" s="112" customFormat="1" ht="12">
      <c r="A117" s="115"/>
      <c r="B117" s="115"/>
      <c r="C117" s="111"/>
      <c r="F117" s="113"/>
      <c r="I117" s="111"/>
      <c r="J117" s="111"/>
      <c r="K117" s="111"/>
      <c r="L117" s="111"/>
      <c r="M117" s="111"/>
      <c r="N117" s="111"/>
      <c r="O117" s="111"/>
    </row>
    <row r="118" spans="1:15" s="112" customFormat="1" ht="12">
      <c r="A118" s="115"/>
      <c r="B118" s="115"/>
      <c r="C118" s="111"/>
      <c r="F118" s="113"/>
      <c r="I118" s="111"/>
      <c r="J118" s="111"/>
      <c r="K118" s="111"/>
      <c r="L118" s="111"/>
      <c r="M118" s="111"/>
      <c r="N118" s="111"/>
      <c r="O118" s="111"/>
    </row>
    <row r="119" spans="1:15" s="112" customFormat="1" ht="12">
      <c r="A119" s="115"/>
      <c r="B119" s="115"/>
      <c r="C119" s="111"/>
      <c r="F119" s="113"/>
      <c r="I119" s="111"/>
      <c r="J119" s="111"/>
      <c r="K119" s="111"/>
      <c r="L119" s="111"/>
      <c r="M119" s="111"/>
      <c r="N119" s="111"/>
      <c r="O119" s="111"/>
    </row>
    <row r="120" spans="1:15" s="112" customFormat="1" ht="12">
      <c r="A120" s="115"/>
      <c r="B120" s="115"/>
      <c r="C120" s="111"/>
      <c r="F120" s="113"/>
      <c r="I120" s="111"/>
      <c r="J120" s="111"/>
      <c r="K120" s="111"/>
      <c r="L120" s="111"/>
      <c r="M120" s="111"/>
      <c r="N120" s="111"/>
      <c r="O120" s="111"/>
    </row>
    <row r="121" spans="1:15" s="112" customFormat="1" ht="12">
      <c r="A121" s="115"/>
      <c r="B121" s="115"/>
      <c r="C121" s="111"/>
      <c r="F121" s="113"/>
      <c r="I121" s="111"/>
      <c r="J121" s="111"/>
      <c r="K121" s="111"/>
      <c r="L121" s="111"/>
      <c r="M121" s="111"/>
      <c r="N121" s="111"/>
      <c r="O121" s="111"/>
    </row>
    <row r="122" spans="1:15" s="112" customFormat="1" ht="12">
      <c r="A122" s="115"/>
      <c r="B122" s="115"/>
      <c r="C122" s="111"/>
      <c r="F122" s="113"/>
      <c r="I122" s="111"/>
      <c r="J122" s="111"/>
      <c r="K122" s="111"/>
      <c r="L122" s="111"/>
      <c r="M122" s="111"/>
      <c r="N122" s="111"/>
      <c r="O122" s="111"/>
    </row>
    <row r="123" spans="1:15" s="112" customFormat="1" ht="12">
      <c r="A123" s="115"/>
      <c r="B123" s="115"/>
      <c r="C123" s="111"/>
      <c r="F123" s="113"/>
      <c r="I123" s="111"/>
      <c r="J123" s="111"/>
      <c r="K123" s="111"/>
      <c r="L123" s="111"/>
      <c r="M123" s="111"/>
      <c r="N123" s="111"/>
      <c r="O123" s="111"/>
    </row>
    <row r="124" spans="1:15" s="112" customFormat="1" ht="12">
      <c r="A124" s="115"/>
      <c r="B124" s="115"/>
      <c r="C124" s="111"/>
      <c r="F124" s="113"/>
      <c r="I124" s="111"/>
      <c r="J124" s="111"/>
      <c r="K124" s="111"/>
      <c r="L124" s="111"/>
      <c r="M124" s="111"/>
      <c r="N124" s="111"/>
      <c r="O124" s="111"/>
    </row>
    <row r="125" spans="1:15" s="112" customFormat="1" ht="12">
      <c r="A125" s="115"/>
      <c r="B125" s="115"/>
      <c r="C125" s="111"/>
      <c r="F125" s="113"/>
      <c r="I125" s="111"/>
      <c r="J125" s="111"/>
      <c r="K125" s="111"/>
      <c r="L125" s="111"/>
      <c r="M125" s="111"/>
      <c r="N125" s="111"/>
      <c r="O125" s="111"/>
    </row>
    <row r="126" spans="1:15" s="112" customFormat="1" ht="12">
      <c r="A126" s="115"/>
      <c r="B126" s="115"/>
      <c r="C126" s="111"/>
      <c r="F126" s="113"/>
      <c r="I126" s="111"/>
      <c r="J126" s="111"/>
      <c r="K126" s="111"/>
      <c r="L126" s="111"/>
      <c r="M126" s="111"/>
      <c r="N126" s="111"/>
      <c r="O126" s="111"/>
    </row>
    <row r="127" spans="1:15" s="112" customFormat="1" ht="12">
      <c r="A127" s="115"/>
      <c r="B127" s="115"/>
      <c r="C127" s="111"/>
      <c r="F127" s="113"/>
      <c r="I127" s="111"/>
      <c r="J127" s="111"/>
      <c r="K127" s="111"/>
      <c r="L127" s="111"/>
      <c r="M127" s="111"/>
      <c r="N127" s="111"/>
      <c r="O127" s="111"/>
    </row>
    <row r="128" spans="1:15" s="112" customFormat="1" ht="12">
      <c r="A128" s="115"/>
      <c r="B128" s="115"/>
      <c r="C128" s="111"/>
      <c r="F128" s="113"/>
      <c r="I128" s="111"/>
      <c r="J128" s="111"/>
      <c r="K128" s="111"/>
      <c r="L128" s="111"/>
      <c r="M128" s="111"/>
      <c r="N128" s="111"/>
      <c r="O128" s="111"/>
    </row>
    <row r="129" spans="1:15" s="112" customFormat="1" ht="12">
      <c r="A129" s="115"/>
      <c r="B129" s="115"/>
      <c r="C129" s="111"/>
      <c r="F129" s="113"/>
      <c r="I129" s="111"/>
      <c r="J129" s="111"/>
      <c r="K129" s="111"/>
      <c r="L129" s="111"/>
      <c r="M129" s="111"/>
      <c r="N129" s="111"/>
      <c r="O129" s="111"/>
    </row>
    <row r="130" spans="1:15" s="112" customFormat="1" ht="12">
      <c r="A130" s="115"/>
      <c r="B130" s="115"/>
      <c r="C130" s="111"/>
      <c r="F130" s="113"/>
      <c r="I130" s="111"/>
      <c r="J130" s="111"/>
      <c r="K130" s="111"/>
      <c r="L130" s="111"/>
      <c r="M130" s="111"/>
      <c r="N130" s="111"/>
      <c r="O130" s="111"/>
    </row>
    <row r="131" spans="1:15" s="112" customFormat="1" ht="12">
      <c r="A131" s="115"/>
      <c r="B131" s="115"/>
      <c r="C131" s="111"/>
      <c r="F131" s="113"/>
      <c r="I131" s="111"/>
      <c r="J131" s="111"/>
      <c r="K131" s="111"/>
      <c r="L131" s="111"/>
      <c r="M131" s="111"/>
      <c r="N131" s="111"/>
      <c r="O131" s="111"/>
    </row>
    <row r="132" spans="1:15" s="112" customFormat="1" ht="12">
      <c r="A132" s="115"/>
      <c r="B132" s="115"/>
      <c r="C132" s="111"/>
      <c r="F132" s="113"/>
      <c r="I132" s="111"/>
      <c r="J132" s="111"/>
      <c r="K132" s="111"/>
      <c r="L132" s="111"/>
      <c r="M132" s="111"/>
      <c r="N132" s="111"/>
      <c r="O132" s="111"/>
    </row>
    <row r="133" spans="1:15" s="112" customFormat="1" ht="12">
      <c r="A133" s="115"/>
      <c r="B133" s="115"/>
      <c r="C133" s="111"/>
      <c r="F133" s="113"/>
      <c r="I133" s="111"/>
      <c r="J133" s="111"/>
      <c r="K133" s="111"/>
      <c r="L133" s="111"/>
      <c r="M133" s="111"/>
      <c r="N133" s="111"/>
      <c r="O133" s="111"/>
    </row>
    <row r="134" spans="1:15" s="112" customFormat="1" ht="12">
      <c r="A134" s="115"/>
      <c r="B134" s="115"/>
      <c r="C134" s="111"/>
      <c r="F134" s="113"/>
      <c r="I134" s="111"/>
      <c r="J134" s="111"/>
      <c r="K134" s="111"/>
      <c r="L134" s="111"/>
      <c r="M134" s="111"/>
      <c r="N134" s="111"/>
      <c r="O134" s="111"/>
    </row>
    <row r="135" spans="1:15" s="112" customFormat="1" ht="12">
      <c r="A135" s="115"/>
      <c r="B135" s="115"/>
      <c r="C135" s="111"/>
      <c r="F135" s="113"/>
      <c r="I135" s="111"/>
      <c r="J135" s="111"/>
      <c r="K135" s="111"/>
      <c r="L135" s="111"/>
      <c r="M135" s="111"/>
      <c r="N135" s="111"/>
      <c r="O135" s="111"/>
    </row>
    <row r="136" spans="1:15" s="112" customFormat="1" ht="12">
      <c r="A136" s="115"/>
      <c r="B136" s="115"/>
      <c r="C136" s="111"/>
      <c r="F136" s="113"/>
      <c r="I136" s="111"/>
      <c r="J136" s="111"/>
      <c r="K136" s="111"/>
      <c r="L136" s="111"/>
      <c r="M136" s="111"/>
      <c r="N136" s="111"/>
      <c r="O136" s="111"/>
    </row>
    <row r="137" spans="1:15" s="112" customFormat="1" ht="12">
      <c r="A137" s="115"/>
      <c r="B137" s="115"/>
      <c r="C137" s="111"/>
      <c r="F137" s="113"/>
      <c r="I137" s="111"/>
      <c r="J137" s="111"/>
      <c r="K137" s="111"/>
      <c r="L137" s="111"/>
      <c r="M137" s="111"/>
      <c r="N137" s="111"/>
      <c r="O137" s="111"/>
    </row>
    <row r="138" spans="1:15" s="112" customFormat="1" ht="12">
      <c r="A138" s="115"/>
      <c r="B138" s="115"/>
      <c r="C138" s="111"/>
      <c r="F138" s="113"/>
      <c r="I138" s="111"/>
      <c r="J138" s="111"/>
      <c r="K138" s="111"/>
      <c r="L138" s="111"/>
      <c r="M138" s="111"/>
      <c r="N138" s="111"/>
      <c r="O138" s="111"/>
    </row>
    <row r="139" spans="1:15" s="112" customFormat="1" ht="12">
      <c r="A139" s="115"/>
      <c r="B139" s="115"/>
      <c r="C139" s="111"/>
      <c r="F139" s="113"/>
      <c r="I139" s="111"/>
      <c r="J139" s="111"/>
      <c r="K139" s="111"/>
      <c r="L139" s="111"/>
      <c r="M139" s="111"/>
      <c r="N139" s="111"/>
      <c r="O139" s="111"/>
    </row>
    <row r="140" spans="1:15" s="112" customFormat="1" ht="12">
      <c r="A140" s="115"/>
      <c r="B140" s="115"/>
      <c r="C140" s="111"/>
      <c r="F140" s="113"/>
      <c r="I140" s="111"/>
      <c r="J140" s="111"/>
      <c r="K140" s="111"/>
      <c r="L140" s="111"/>
      <c r="M140" s="111"/>
      <c r="N140" s="111"/>
      <c r="O140" s="111"/>
    </row>
    <row r="141" spans="1:15" s="112" customFormat="1" ht="12">
      <c r="A141" s="115"/>
      <c r="B141" s="115"/>
      <c r="C141" s="111"/>
      <c r="F141" s="113"/>
      <c r="I141" s="111"/>
      <c r="J141" s="111"/>
      <c r="K141" s="111"/>
      <c r="L141" s="111"/>
      <c r="M141" s="111"/>
      <c r="N141" s="111"/>
      <c r="O141" s="111"/>
    </row>
    <row r="142" spans="1:15" s="112" customFormat="1" ht="12">
      <c r="A142" s="115"/>
      <c r="B142" s="115"/>
      <c r="C142" s="111"/>
      <c r="F142" s="113"/>
      <c r="I142" s="111"/>
      <c r="J142" s="111"/>
      <c r="K142" s="111"/>
      <c r="L142" s="111"/>
      <c r="M142" s="111"/>
      <c r="N142" s="111"/>
      <c r="O142" s="111"/>
    </row>
    <row r="143" spans="1:15" s="112" customFormat="1" ht="12">
      <c r="A143" s="115"/>
      <c r="B143" s="115"/>
      <c r="C143" s="111"/>
      <c r="F143" s="113"/>
      <c r="I143" s="111"/>
      <c r="J143" s="111"/>
      <c r="K143" s="111"/>
      <c r="L143" s="111"/>
      <c r="M143" s="111"/>
      <c r="N143" s="111"/>
      <c r="O143" s="111"/>
    </row>
    <row r="144" spans="1:15" s="112" customFormat="1" ht="12">
      <c r="A144" s="114"/>
      <c r="B144" s="114"/>
      <c r="C144" s="111"/>
      <c r="F144" s="113"/>
      <c r="I144" s="111"/>
      <c r="J144" s="111"/>
      <c r="K144" s="111"/>
      <c r="L144" s="111"/>
      <c r="M144" s="111"/>
      <c r="N144" s="111"/>
      <c r="O144" s="111"/>
    </row>
    <row r="145" spans="1:15" s="112" customFormat="1" ht="12">
      <c r="A145" s="114"/>
      <c r="B145" s="114"/>
      <c r="C145" s="111"/>
      <c r="F145" s="113"/>
      <c r="I145" s="111"/>
      <c r="J145" s="111"/>
      <c r="K145" s="111"/>
      <c r="L145" s="111"/>
      <c r="M145" s="111"/>
      <c r="N145" s="111"/>
      <c r="O145" s="111"/>
    </row>
    <row r="146" spans="1:15" s="112" customFormat="1" ht="12">
      <c r="A146" s="114"/>
      <c r="B146" s="114"/>
      <c r="C146" s="111"/>
      <c r="F146" s="113"/>
      <c r="I146" s="111"/>
      <c r="J146" s="111"/>
      <c r="K146" s="111"/>
      <c r="L146" s="111"/>
      <c r="M146" s="111"/>
      <c r="N146" s="111"/>
      <c r="O146" s="111"/>
    </row>
    <row r="147" spans="1:15" s="112" customFormat="1" ht="12">
      <c r="A147" s="114"/>
      <c r="B147" s="114"/>
      <c r="C147" s="111"/>
      <c r="F147" s="113"/>
      <c r="I147" s="111"/>
      <c r="J147" s="111"/>
      <c r="K147" s="111"/>
      <c r="L147" s="111"/>
      <c r="M147" s="111"/>
      <c r="N147" s="111"/>
      <c r="O147" s="111"/>
    </row>
    <row r="148" spans="1:15" s="112" customFormat="1" ht="12">
      <c r="A148" s="114"/>
      <c r="B148" s="114"/>
      <c r="C148" s="111"/>
      <c r="F148" s="113"/>
      <c r="I148" s="111"/>
      <c r="J148" s="111"/>
      <c r="K148" s="111"/>
      <c r="L148" s="111"/>
      <c r="M148" s="111"/>
      <c r="N148" s="111"/>
      <c r="O148" s="111"/>
    </row>
    <row r="149" spans="1:15" s="112" customFormat="1" ht="12">
      <c r="A149" s="114"/>
      <c r="B149" s="114"/>
      <c r="C149" s="111"/>
      <c r="F149" s="113"/>
      <c r="I149" s="111"/>
      <c r="J149" s="111"/>
      <c r="K149" s="111"/>
      <c r="L149" s="111"/>
      <c r="M149" s="111"/>
      <c r="N149" s="111"/>
      <c r="O149" s="111"/>
    </row>
    <row r="150" spans="1:15" s="112" customFormat="1" ht="12">
      <c r="A150" s="114"/>
      <c r="B150" s="114"/>
      <c r="C150" s="111"/>
      <c r="F150" s="113"/>
      <c r="I150" s="111"/>
      <c r="J150" s="111"/>
      <c r="K150" s="111"/>
      <c r="L150" s="111"/>
      <c r="M150" s="111"/>
      <c r="N150" s="111"/>
      <c r="O150" s="111"/>
    </row>
    <row r="151" spans="1:15" s="112" customFormat="1" ht="12">
      <c r="A151" s="114"/>
      <c r="B151" s="114"/>
      <c r="C151" s="111"/>
      <c r="F151" s="113"/>
      <c r="I151" s="111"/>
      <c r="J151" s="111"/>
      <c r="K151" s="111"/>
      <c r="L151" s="111"/>
      <c r="M151" s="111"/>
      <c r="N151" s="111"/>
      <c r="O151" s="111"/>
    </row>
    <row r="152" spans="1:15" s="112" customFormat="1" ht="12">
      <c r="A152" s="114"/>
      <c r="B152" s="114"/>
      <c r="C152" s="111"/>
      <c r="F152" s="113"/>
      <c r="I152" s="111"/>
      <c r="J152" s="111"/>
      <c r="K152" s="111"/>
      <c r="L152" s="111"/>
      <c r="M152" s="111"/>
      <c r="N152" s="111"/>
      <c r="O152" s="111"/>
    </row>
    <row r="153" spans="1:15" s="112" customFormat="1" ht="12">
      <c r="A153" s="114"/>
      <c r="B153" s="114"/>
      <c r="C153" s="111"/>
      <c r="F153" s="113"/>
      <c r="I153" s="111"/>
      <c r="J153" s="111"/>
      <c r="K153" s="111"/>
      <c r="L153" s="111"/>
      <c r="M153" s="111"/>
      <c r="N153" s="111"/>
      <c r="O153" s="111"/>
    </row>
    <row r="154" spans="1:15" s="112" customFormat="1" ht="12">
      <c r="A154" s="114"/>
      <c r="B154" s="114"/>
      <c r="C154" s="111"/>
      <c r="F154" s="113"/>
      <c r="I154" s="111"/>
      <c r="J154" s="111"/>
      <c r="K154" s="111"/>
      <c r="L154" s="111"/>
      <c r="M154" s="111"/>
      <c r="N154" s="111"/>
      <c r="O154" s="111"/>
    </row>
    <row r="155" spans="1:15" s="112" customFormat="1" ht="12">
      <c r="A155" s="114"/>
      <c r="B155" s="114"/>
      <c r="C155" s="111"/>
      <c r="F155" s="113"/>
      <c r="I155" s="111"/>
      <c r="J155" s="111"/>
      <c r="K155" s="111"/>
      <c r="L155" s="111"/>
      <c r="M155" s="111"/>
      <c r="N155" s="111"/>
      <c r="O155" s="111"/>
    </row>
    <row r="156" spans="1:15" s="112" customFormat="1" ht="12">
      <c r="A156" s="114"/>
      <c r="B156" s="114"/>
      <c r="C156" s="111"/>
      <c r="F156" s="113"/>
      <c r="I156" s="111"/>
      <c r="J156" s="111"/>
      <c r="K156" s="111"/>
      <c r="L156" s="111"/>
      <c r="M156" s="111"/>
      <c r="N156" s="111"/>
      <c r="O156" s="111"/>
    </row>
    <row r="157" spans="1:15" s="112" customFormat="1" ht="12">
      <c r="A157" s="114"/>
      <c r="B157" s="114"/>
      <c r="C157" s="111"/>
      <c r="F157" s="113"/>
      <c r="I157" s="111"/>
      <c r="J157" s="111"/>
      <c r="K157" s="111"/>
      <c r="L157" s="111"/>
      <c r="M157" s="111"/>
      <c r="N157" s="111"/>
      <c r="O157" s="111"/>
    </row>
    <row r="158" spans="1:15" s="112" customFormat="1" ht="12">
      <c r="A158" s="114"/>
      <c r="B158" s="114"/>
      <c r="C158" s="111"/>
      <c r="F158" s="113"/>
      <c r="I158" s="111"/>
      <c r="J158" s="111"/>
      <c r="K158" s="111"/>
      <c r="L158" s="111"/>
      <c r="M158" s="111"/>
      <c r="N158" s="111"/>
      <c r="O158" s="111"/>
    </row>
    <row r="159" spans="1:15" s="112" customFormat="1" ht="12">
      <c r="A159" s="114"/>
      <c r="B159" s="114"/>
      <c r="C159" s="111"/>
      <c r="F159" s="113"/>
      <c r="I159" s="111"/>
      <c r="J159" s="111"/>
      <c r="K159" s="111"/>
      <c r="L159" s="111"/>
      <c r="M159" s="111"/>
      <c r="N159" s="111"/>
      <c r="O159" s="111"/>
    </row>
    <row r="160" spans="1:15" s="112" customFormat="1" ht="12">
      <c r="A160" s="114"/>
      <c r="B160" s="114"/>
      <c r="C160" s="111"/>
      <c r="F160" s="113"/>
      <c r="I160" s="111"/>
      <c r="J160" s="111"/>
      <c r="K160" s="111"/>
      <c r="L160" s="111"/>
      <c r="M160" s="111"/>
      <c r="N160" s="111"/>
      <c r="O160" s="111"/>
    </row>
    <row r="161" spans="1:15" s="112" customFormat="1" ht="12">
      <c r="A161" s="114"/>
      <c r="B161" s="114"/>
      <c r="C161" s="111"/>
      <c r="F161" s="113"/>
      <c r="I161" s="111"/>
      <c r="J161" s="111"/>
      <c r="K161" s="111"/>
      <c r="L161" s="111"/>
      <c r="M161" s="111"/>
      <c r="N161" s="111"/>
      <c r="O161" s="111"/>
    </row>
    <row r="162" spans="1:15" s="112" customFormat="1" ht="12">
      <c r="A162" s="114"/>
      <c r="B162" s="114"/>
      <c r="C162" s="111"/>
      <c r="F162" s="113"/>
      <c r="I162" s="111"/>
      <c r="J162" s="111"/>
      <c r="K162" s="111"/>
      <c r="L162" s="111"/>
      <c r="M162" s="111"/>
      <c r="N162" s="111"/>
      <c r="O162" s="111"/>
    </row>
    <row r="163" spans="1:15" s="112" customFormat="1" ht="12">
      <c r="A163" s="114"/>
      <c r="B163" s="114"/>
      <c r="C163" s="111"/>
      <c r="F163" s="113"/>
      <c r="I163" s="111"/>
      <c r="J163" s="111"/>
      <c r="K163" s="111"/>
      <c r="L163" s="111"/>
      <c r="M163" s="111"/>
      <c r="N163" s="111"/>
      <c r="O163" s="111"/>
    </row>
    <row r="164" spans="1:15" s="112" customFormat="1" ht="12">
      <c r="A164" s="114"/>
      <c r="B164" s="114"/>
      <c r="C164" s="111"/>
      <c r="F164" s="113"/>
      <c r="I164" s="111"/>
      <c r="J164" s="111"/>
      <c r="K164" s="111"/>
      <c r="L164" s="111"/>
      <c r="M164" s="111"/>
      <c r="N164" s="111"/>
      <c r="O164" s="111"/>
    </row>
    <row r="165" spans="1:15" s="112" customFormat="1" ht="12">
      <c r="A165" s="114"/>
      <c r="B165" s="114"/>
      <c r="C165" s="111"/>
      <c r="F165" s="113"/>
      <c r="I165" s="111"/>
      <c r="J165" s="111"/>
      <c r="K165" s="111"/>
      <c r="L165" s="111"/>
      <c r="M165" s="111"/>
      <c r="N165" s="111"/>
      <c r="O165" s="111"/>
    </row>
    <row r="166" spans="1:15" s="112" customFormat="1" ht="12">
      <c r="A166" s="114"/>
      <c r="B166" s="114"/>
      <c r="C166" s="111"/>
      <c r="F166" s="113"/>
      <c r="I166" s="111"/>
      <c r="J166" s="111"/>
      <c r="K166" s="111"/>
      <c r="L166" s="111"/>
      <c r="M166" s="111"/>
      <c r="N166" s="111"/>
      <c r="O166" s="111"/>
    </row>
    <row r="167" spans="1:15" s="112" customFormat="1" ht="12">
      <c r="A167" s="114"/>
      <c r="B167" s="114"/>
      <c r="C167" s="111"/>
      <c r="F167" s="113"/>
      <c r="I167" s="111"/>
      <c r="J167" s="111"/>
      <c r="K167" s="111"/>
      <c r="L167" s="111"/>
      <c r="M167" s="111"/>
      <c r="N167" s="111"/>
      <c r="O167" s="111"/>
    </row>
    <row r="168" spans="1:15" s="112" customFormat="1" ht="12">
      <c r="A168" s="114"/>
      <c r="B168" s="114"/>
      <c r="C168" s="111"/>
      <c r="F168" s="113"/>
      <c r="I168" s="111"/>
      <c r="J168" s="111"/>
      <c r="K168" s="111"/>
      <c r="L168" s="111"/>
      <c r="M168" s="111"/>
      <c r="N168" s="111"/>
      <c r="O168" s="111"/>
    </row>
    <row r="169" spans="1:15" s="112" customFormat="1" ht="12">
      <c r="A169" s="114"/>
      <c r="B169" s="114"/>
      <c r="C169" s="111"/>
      <c r="F169" s="113"/>
      <c r="I169" s="111"/>
      <c r="J169" s="111"/>
      <c r="K169" s="111"/>
      <c r="L169" s="111"/>
      <c r="M169" s="111"/>
      <c r="N169" s="111"/>
      <c r="O169" s="111"/>
    </row>
    <row r="170" spans="1:15" s="112" customFormat="1" ht="12">
      <c r="A170" s="114"/>
      <c r="B170" s="114"/>
      <c r="C170" s="111"/>
      <c r="F170" s="113"/>
      <c r="I170" s="111"/>
      <c r="J170" s="111"/>
      <c r="K170" s="111"/>
      <c r="L170" s="111"/>
      <c r="M170" s="111"/>
      <c r="N170" s="111"/>
      <c r="O170" s="111"/>
    </row>
    <row r="171" spans="1:15" s="112" customFormat="1" ht="12">
      <c r="A171" s="107"/>
      <c r="B171" s="107"/>
      <c r="C171" s="105"/>
      <c r="D171" s="106"/>
      <c r="E171" s="106"/>
      <c r="F171" s="108"/>
      <c r="G171" s="106"/>
      <c r="H171" s="106"/>
      <c r="I171" s="111"/>
      <c r="J171" s="111"/>
      <c r="K171" s="111"/>
      <c r="L171" s="111"/>
      <c r="M171" s="111"/>
      <c r="N171" s="111"/>
      <c r="O171" s="111"/>
    </row>
    <row r="172" spans="1:15" s="112" customFormat="1" ht="12">
      <c r="A172" s="99" t="s">
        <v>38</v>
      </c>
      <c r="B172" s="99" t="str">
        <f>IF($D$7="МУЖЧИНЫ И ЖЕНЩИНЫ","МУЖЧИНЫ",IF($D$7="ДО 19 ЛЕТ","ЮНИОРЫ","ЮНОШИ"))</f>
        <v>МУЖЧИНЫ</v>
      </c>
      <c r="C172" s="3" t="s">
        <v>30</v>
      </c>
      <c r="D172" s="3" t="s">
        <v>23</v>
      </c>
      <c r="E172" s="106"/>
      <c r="F172" s="106"/>
      <c r="G172" s="108"/>
      <c r="H172" s="106"/>
      <c r="I172" s="111"/>
      <c r="J172" s="111"/>
      <c r="K172" s="111"/>
      <c r="L172" s="111"/>
      <c r="M172" s="111"/>
      <c r="N172" s="111"/>
      <c r="O172" s="111"/>
    </row>
    <row r="173" spans="1:15" s="112" customFormat="1" ht="12">
      <c r="A173" s="99" t="s">
        <v>27</v>
      </c>
      <c r="B173" s="99" t="str">
        <f>IF($D$7="МУЖЧИНЫ И ЖЕНЩИНЫ","ЖЕНЩИНЫ",IF($D$7="ДО 19 ЛЕТ","ЮНИОРКИ","ДЕВУШКИ"))</f>
        <v>ЖЕНЩИНЫ</v>
      </c>
      <c r="C173" s="3" t="s">
        <v>28</v>
      </c>
      <c r="D173" s="3" t="s">
        <v>33</v>
      </c>
      <c r="E173" s="106"/>
      <c r="F173" s="106"/>
      <c r="G173" s="108"/>
      <c r="H173" s="106"/>
      <c r="I173" s="111"/>
      <c r="J173" s="111"/>
      <c r="K173" s="111"/>
      <c r="L173" s="111"/>
      <c r="M173" s="111"/>
      <c r="N173" s="111"/>
      <c r="O173" s="111"/>
    </row>
    <row r="174" spans="1:15" s="112" customFormat="1" ht="12">
      <c r="A174" s="99" t="s">
        <v>25</v>
      </c>
      <c r="B174" s="99" t="str">
        <f>IF($D$7="МУЖЧИНЫ И ЖЕНЩИНЫ","МУЖЧИНЫ И ЖЕНЩИНЫ",IF($D$7="ДО 19 ЛЕТ","ЮНИОРЫ И ЮНИОРКИ","ЮНОШИ И ДЕВУШКИ"))</f>
        <v>МУЖЧИНЫ И ЖЕНЩИНЫ</v>
      </c>
      <c r="C174" s="3" t="s">
        <v>26</v>
      </c>
      <c r="D174" s="3" t="s">
        <v>34</v>
      </c>
      <c r="E174" s="106"/>
      <c r="F174" s="106"/>
      <c r="G174" s="108"/>
      <c r="H174" s="106"/>
      <c r="I174" s="111"/>
      <c r="J174" s="111"/>
      <c r="K174" s="111"/>
      <c r="L174" s="111"/>
      <c r="M174" s="111"/>
      <c r="N174" s="111"/>
      <c r="O174" s="111"/>
    </row>
    <row r="175" spans="1:15" s="112" customFormat="1" ht="12">
      <c r="A175" s="99" t="s">
        <v>22</v>
      </c>
      <c r="B175" s="99"/>
      <c r="C175" s="3" t="s">
        <v>24</v>
      </c>
      <c r="D175" s="3" t="s">
        <v>35</v>
      </c>
      <c r="E175" s="106"/>
      <c r="F175" s="106"/>
      <c r="G175" s="108"/>
      <c r="H175" s="106"/>
      <c r="I175" s="111"/>
      <c r="J175" s="111"/>
      <c r="K175" s="111"/>
      <c r="L175" s="111"/>
      <c r="M175" s="111"/>
      <c r="N175" s="111"/>
      <c r="O175" s="111"/>
    </row>
    <row r="176" spans="1:15" s="112" customFormat="1" ht="12">
      <c r="A176" s="99" t="s">
        <v>21</v>
      </c>
      <c r="B176" s="99"/>
      <c r="C176" s="3" t="s">
        <v>31</v>
      </c>
      <c r="D176" s="3" t="s">
        <v>36</v>
      </c>
      <c r="E176" s="106"/>
      <c r="F176" s="106"/>
      <c r="G176" s="108"/>
      <c r="H176" s="106"/>
      <c r="I176" s="111"/>
      <c r="J176" s="111"/>
      <c r="K176" s="111"/>
      <c r="L176" s="111"/>
      <c r="M176" s="111"/>
      <c r="N176" s="111"/>
      <c r="O176" s="111"/>
    </row>
    <row r="177" spans="1:15" s="112" customFormat="1" ht="12">
      <c r="A177" s="99" t="s">
        <v>37</v>
      </c>
      <c r="B177" s="99"/>
      <c r="C177" s="3" t="s">
        <v>32</v>
      </c>
      <c r="D177" s="3"/>
      <c r="E177" s="106"/>
      <c r="F177" s="106"/>
      <c r="G177" s="108"/>
      <c r="H177" s="106"/>
      <c r="I177" s="111"/>
      <c r="J177" s="111"/>
      <c r="K177" s="111"/>
      <c r="L177" s="111"/>
      <c r="M177" s="111"/>
      <c r="N177" s="111"/>
      <c r="O177" s="111"/>
    </row>
    <row r="178" spans="1:15" s="112" customFormat="1" ht="12">
      <c r="A178" s="99"/>
      <c r="B178" s="99"/>
      <c r="C178" s="3" t="s">
        <v>40</v>
      </c>
      <c r="D178" s="3"/>
      <c r="E178" s="106"/>
      <c r="F178" s="106"/>
      <c r="G178" s="108"/>
      <c r="H178" s="106"/>
      <c r="I178" s="111"/>
      <c r="J178" s="111"/>
      <c r="K178" s="111"/>
      <c r="L178" s="111"/>
      <c r="M178" s="111"/>
      <c r="N178" s="111"/>
      <c r="O178" s="111"/>
    </row>
    <row r="179" spans="1:15" s="112" customFormat="1" ht="12">
      <c r="A179" s="107"/>
      <c r="B179" s="107"/>
      <c r="C179" s="105"/>
      <c r="D179" s="106"/>
      <c r="E179" s="106"/>
      <c r="F179" s="108"/>
      <c r="G179" s="106"/>
      <c r="H179" s="106"/>
      <c r="I179" s="111"/>
      <c r="J179" s="111"/>
      <c r="K179" s="111"/>
      <c r="L179" s="111"/>
      <c r="M179" s="111"/>
      <c r="N179" s="111"/>
      <c r="O179" s="111"/>
    </row>
    <row r="180" spans="1:15" s="112" customFormat="1" ht="12">
      <c r="A180" s="114"/>
      <c r="B180" s="114"/>
      <c r="C180" s="111"/>
      <c r="F180" s="113"/>
      <c r="I180" s="111"/>
      <c r="J180" s="111"/>
      <c r="K180" s="111"/>
      <c r="L180" s="111"/>
      <c r="M180" s="111"/>
      <c r="N180" s="111"/>
      <c r="O180" s="111"/>
    </row>
    <row r="181" spans="1:15" s="112" customFormat="1" ht="12">
      <c r="A181" s="114"/>
      <c r="B181" s="114"/>
      <c r="C181" s="111"/>
      <c r="F181" s="113"/>
      <c r="I181" s="111"/>
      <c r="J181" s="111"/>
      <c r="K181" s="111"/>
      <c r="L181" s="111"/>
      <c r="M181" s="111"/>
      <c r="N181" s="111"/>
      <c r="O181" s="111"/>
    </row>
    <row r="182" spans="1:15" s="112" customFormat="1" ht="12">
      <c r="A182" s="114"/>
      <c r="B182" s="114"/>
      <c r="C182" s="111"/>
      <c r="F182" s="113"/>
      <c r="I182" s="111"/>
      <c r="J182" s="111"/>
      <c r="K182" s="111"/>
      <c r="L182" s="111"/>
      <c r="M182" s="111"/>
      <c r="N182" s="111"/>
      <c r="O182" s="111"/>
    </row>
    <row r="183" spans="1:15" s="112" customFormat="1" ht="12">
      <c r="A183" s="114"/>
      <c r="B183" s="114"/>
      <c r="C183" s="111"/>
      <c r="F183" s="113"/>
      <c r="I183" s="111"/>
      <c r="J183" s="111"/>
      <c r="K183" s="111"/>
      <c r="L183" s="111"/>
      <c r="M183" s="111"/>
      <c r="N183" s="111"/>
      <c r="O183" s="111"/>
    </row>
    <row r="184" spans="1:15" s="112" customFormat="1" ht="12">
      <c r="A184" s="114"/>
      <c r="B184" s="114"/>
      <c r="C184" s="111"/>
      <c r="F184" s="113"/>
      <c r="I184" s="111"/>
      <c r="J184" s="111"/>
      <c r="K184" s="111"/>
      <c r="L184" s="111"/>
      <c r="M184" s="111"/>
      <c r="N184" s="111"/>
      <c r="O184" s="111"/>
    </row>
    <row r="185" spans="1:15" s="112" customFormat="1" ht="12">
      <c r="A185" s="114"/>
      <c r="B185" s="114"/>
      <c r="C185" s="111"/>
      <c r="F185" s="113"/>
      <c r="I185" s="111"/>
      <c r="J185" s="111"/>
      <c r="K185" s="111"/>
      <c r="L185" s="111"/>
      <c r="M185" s="111"/>
      <c r="N185" s="111"/>
      <c r="O185" s="111"/>
    </row>
    <row r="186" spans="1:15" s="112" customFormat="1" ht="12">
      <c r="A186" s="114"/>
      <c r="B186" s="114"/>
      <c r="C186" s="111"/>
      <c r="F186" s="113"/>
      <c r="I186" s="111"/>
      <c r="J186" s="111"/>
      <c r="K186" s="111"/>
      <c r="L186" s="111"/>
      <c r="M186" s="111"/>
      <c r="N186" s="111"/>
      <c r="O186" s="111"/>
    </row>
    <row r="187" spans="1:15" s="112" customFormat="1" ht="12">
      <c r="A187" s="114"/>
      <c r="B187" s="114"/>
      <c r="C187" s="111"/>
      <c r="F187" s="113"/>
      <c r="I187" s="111"/>
      <c r="J187" s="111"/>
      <c r="K187" s="111"/>
      <c r="L187" s="111"/>
      <c r="M187" s="111"/>
      <c r="N187" s="111"/>
      <c r="O187" s="111"/>
    </row>
    <row r="188" spans="1:15" s="112" customFormat="1" ht="12">
      <c r="A188" s="114"/>
      <c r="B188" s="114"/>
      <c r="C188" s="111"/>
      <c r="F188" s="113"/>
      <c r="I188" s="111"/>
      <c r="J188" s="111"/>
      <c r="K188" s="111"/>
      <c r="L188" s="111"/>
      <c r="M188" s="111"/>
      <c r="N188" s="111"/>
      <c r="O188" s="111"/>
    </row>
    <row r="189" spans="1:15" s="112" customFormat="1" ht="12">
      <c r="A189" s="114"/>
      <c r="B189" s="114"/>
      <c r="C189" s="111"/>
      <c r="F189" s="113"/>
      <c r="I189" s="111"/>
      <c r="J189" s="111"/>
      <c r="K189" s="111"/>
      <c r="L189" s="111"/>
      <c r="M189" s="111"/>
      <c r="N189" s="111"/>
      <c r="O189" s="111"/>
    </row>
    <row r="190" spans="1:15" s="112" customFormat="1" ht="12">
      <c r="A190" s="114"/>
      <c r="B190" s="114"/>
      <c r="C190" s="111"/>
      <c r="F190" s="113"/>
      <c r="I190" s="111"/>
      <c r="J190" s="111"/>
      <c r="K190" s="111"/>
      <c r="L190" s="111"/>
      <c r="M190" s="111"/>
      <c r="N190" s="111"/>
      <c r="O190" s="111"/>
    </row>
    <row r="191" spans="1:15" s="112" customFormat="1" ht="12">
      <c r="A191" s="114"/>
      <c r="B191" s="114"/>
      <c r="C191" s="111"/>
      <c r="F191" s="113"/>
      <c r="I191" s="111"/>
      <c r="J191" s="111"/>
      <c r="K191" s="111"/>
      <c r="L191" s="111"/>
      <c r="M191" s="111"/>
      <c r="N191" s="111"/>
      <c r="O191" s="111"/>
    </row>
    <row r="192" spans="1:15" s="112" customFormat="1" ht="12">
      <c r="A192" s="114"/>
      <c r="B192" s="114"/>
      <c r="C192" s="111"/>
      <c r="F192" s="113"/>
      <c r="I192" s="111"/>
      <c r="J192" s="111"/>
      <c r="K192" s="111"/>
      <c r="L192" s="111"/>
      <c r="M192" s="111"/>
      <c r="N192" s="111"/>
      <c r="O192" s="111"/>
    </row>
    <row r="193" spans="1:15" s="112" customFormat="1" ht="12">
      <c r="A193" s="114"/>
      <c r="B193" s="114"/>
      <c r="C193" s="111"/>
      <c r="F193" s="113"/>
      <c r="I193" s="111"/>
      <c r="J193" s="111"/>
      <c r="K193" s="111"/>
      <c r="L193" s="111"/>
      <c r="M193" s="111"/>
      <c r="N193" s="111"/>
      <c r="O193" s="111"/>
    </row>
    <row r="194" spans="1:15" s="112" customFormat="1" ht="12">
      <c r="A194" s="114"/>
      <c r="B194" s="114"/>
      <c r="C194" s="111"/>
      <c r="F194" s="113"/>
      <c r="I194" s="111"/>
      <c r="J194" s="111"/>
      <c r="K194" s="111"/>
      <c r="L194" s="111"/>
      <c r="M194" s="111"/>
      <c r="N194" s="111"/>
      <c r="O194" s="111"/>
    </row>
    <row r="195" spans="1:15" s="112" customFormat="1" ht="12">
      <c r="A195" s="114"/>
      <c r="B195" s="114"/>
      <c r="C195" s="111"/>
      <c r="F195" s="113"/>
      <c r="I195" s="111"/>
      <c r="J195" s="111"/>
      <c r="K195" s="111"/>
      <c r="L195" s="111"/>
      <c r="M195" s="111"/>
      <c r="N195" s="111"/>
      <c r="O195" s="111"/>
    </row>
    <row r="196" spans="1:15" s="112" customFormat="1" ht="12">
      <c r="A196" s="114"/>
      <c r="B196" s="114"/>
      <c r="C196" s="111"/>
      <c r="F196" s="113"/>
      <c r="I196" s="111"/>
      <c r="J196" s="111"/>
      <c r="K196" s="111"/>
      <c r="L196" s="111"/>
      <c r="M196" s="111"/>
      <c r="N196" s="111"/>
      <c r="O196" s="111"/>
    </row>
    <row r="197" spans="1:15" s="112" customFormat="1" ht="12">
      <c r="A197" s="114"/>
      <c r="B197" s="114"/>
      <c r="C197" s="111"/>
      <c r="F197" s="113"/>
      <c r="I197" s="111"/>
      <c r="J197" s="111"/>
      <c r="K197" s="111"/>
      <c r="L197" s="111"/>
      <c r="M197" s="111"/>
      <c r="N197" s="111"/>
      <c r="O197" s="111"/>
    </row>
    <row r="198" spans="1:15" s="112" customFormat="1" ht="12">
      <c r="A198" s="114"/>
      <c r="B198" s="114"/>
      <c r="C198" s="111"/>
      <c r="F198" s="113"/>
      <c r="I198" s="111"/>
      <c r="J198" s="111"/>
      <c r="K198" s="111"/>
      <c r="L198" s="111"/>
      <c r="M198" s="111"/>
      <c r="N198" s="111"/>
      <c r="O198" s="111"/>
    </row>
    <row r="199" spans="1:8" s="105" customFormat="1" ht="12">
      <c r="A199" s="114"/>
      <c r="B199" s="114"/>
      <c r="C199" s="111"/>
      <c r="D199" s="112"/>
      <c r="E199" s="112"/>
      <c r="F199" s="113"/>
      <c r="G199" s="112"/>
      <c r="H199" s="112"/>
    </row>
    <row r="200" spans="1:9" s="105" customFormat="1" ht="12" hidden="1">
      <c r="A200" s="114"/>
      <c r="B200" s="114"/>
      <c r="C200" s="111"/>
      <c r="D200" s="112"/>
      <c r="E200" s="112"/>
      <c r="F200" s="113"/>
      <c r="G200" s="112"/>
      <c r="H200" s="112"/>
      <c r="I200" s="106"/>
    </row>
    <row r="201" spans="1:9" s="105" customFormat="1" ht="12" hidden="1">
      <c r="A201" s="114"/>
      <c r="B201" s="114"/>
      <c r="C201" s="111"/>
      <c r="D201" s="112"/>
      <c r="E201" s="112"/>
      <c r="F201" s="113"/>
      <c r="G201" s="112"/>
      <c r="H201" s="112"/>
      <c r="I201" s="106"/>
    </row>
    <row r="202" spans="1:9" s="105" customFormat="1" ht="12" hidden="1">
      <c r="A202" s="114"/>
      <c r="B202" s="114"/>
      <c r="C202" s="111"/>
      <c r="D202" s="112"/>
      <c r="E202" s="112"/>
      <c r="F202" s="113"/>
      <c r="G202" s="112"/>
      <c r="H202" s="112"/>
      <c r="I202" s="106"/>
    </row>
    <row r="203" spans="1:9" s="105" customFormat="1" ht="12" hidden="1">
      <c r="A203" s="114"/>
      <c r="B203" s="114"/>
      <c r="C203" s="111"/>
      <c r="D203" s="112"/>
      <c r="E203" s="112"/>
      <c r="F203" s="113"/>
      <c r="G203" s="112"/>
      <c r="H203" s="112"/>
      <c r="I203" s="106"/>
    </row>
    <row r="204" spans="1:9" s="105" customFormat="1" ht="12" hidden="1">
      <c r="A204" s="114"/>
      <c r="B204" s="114"/>
      <c r="C204" s="111"/>
      <c r="D204" s="112"/>
      <c r="E204" s="112"/>
      <c r="F204" s="113"/>
      <c r="G204" s="112"/>
      <c r="H204" s="112"/>
      <c r="I204" s="106"/>
    </row>
    <row r="205" spans="1:9" s="105" customFormat="1" ht="12" hidden="1">
      <c r="A205" s="114"/>
      <c r="B205" s="114"/>
      <c r="C205" s="111"/>
      <c r="D205" s="112"/>
      <c r="E205" s="112"/>
      <c r="F205" s="113"/>
      <c r="G205" s="112"/>
      <c r="H205" s="112"/>
      <c r="I205" s="106"/>
    </row>
    <row r="206" spans="1:9" s="105" customFormat="1" ht="12" hidden="1">
      <c r="A206" s="114"/>
      <c r="B206" s="114"/>
      <c r="C206" s="111"/>
      <c r="D206" s="112"/>
      <c r="E206" s="112"/>
      <c r="F206" s="113"/>
      <c r="G206" s="112"/>
      <c r="H206" s="112"/>
      <c r="I206" s="106"/>
    </row>
    <row r="207" spans="1:8" s="105" customFormat="1" ht="12">
      <c r="A207" s="114"/>
      <c r="B207" s="114"/>
      <c r="C207" s="111"/>
      <c r="D207" s="112"/>
      <c r="E207" s="112"/>
      <c r="F207" s="113"/>
      <c r="G207" s="112"/>
      <c r="H207" s="112"/>
    </row>
    <row r="208" spans="1:15" s="112" customFormat="1" ht="12">
      <c r="A208" s="114"/>
      <c r="B208" s="114"/>
      <c r="C208" s="111"/>
      <c r="F208" s="113"/>
      <c r="I208" s="111"/>
      <c r="J208" s="111"/>
      <c r="K208" s="111"/>
      <c r="L208" s="111"/>
      <c r="M208" s="111"/>
      <c r="N208" s="111"/>
      <c r="O208" s="111"/>
    </row>
    <row r="209" spans="1:15" s="112" customFormat="1" ht="12">
      <c r="A209" s="114"/>
      <c r="B209" s="114"/>
      <c r="C209" s="111"/>
      <c r="F209" s="113"/>
      <c r="I209" s="111"/>
      <c r="J209" s="111"/>
      <c r="K209" s="111"/>
      <c r="L209" s="111"/>
      <c r="M209" s="111"/>
      <c r="N209" s="111"/>
      <c r="O209" s="111"/>
    </row>
    <row r="210" spans="1:15" s="112" customFormat="1" ht="12">
      <c r="A210" s="114"/>
      <c r="B210" s="114"/>
      <c r="C210" s="111"/>
      <c r="F210" s="113"/>
      <c r="I210" s="111"/>
      <c r="J210" s="111"/>
      <c r="K210" s="111"/>
      <c r="L210" s="111"/>
      <c r="M210" s="111"/>
      <c r="N210" s="111"/>
      <c r="O210" s="111"/>
    </row>
    <row r="211" spans="1:15" s="112" customFormat="1" ht="12">
      <c r="A211" s="114"/>
      <c r="B211" s="114"/>
      <c r="C211" s="111"/>
      <c r="F211" s="113"/>
      <c r="I211" s="111"/>
      <c r="J211" s="111"/>
      <c r="K211" s="111"/>
      <c r="L211" s="111"/>
      <c r="M211" s="111"/>
      <c r="N211" s="111"/>
      <c r="O211" s="111"/>
    </row>
    <row r="212" spans="1:15" s="112" customFormat="1" ht="12">
      <c r="A212" s="114"/>
      <c r="B212" s="114"/>
      <c r="C212" s="111"/>
      <c r="F212" s="113"/>
      <c r="I212" s="111"/>
      <c r="J212" s="111"/>
      <c r="K212" s="111"/>
      <c r="L212" s="111"/>
      <c r="M212" s="111"/>
      <c r="N212" s="111"/>
      <c r="O212" s="111"/>
    </row>
    <row r="213" spans="1:15" s="112" customFormat="1" ht="12">
      <c r="A213" s="114"/>
      <c r="B213" s="114"/>
      <c r="C213" s="111"/>
      <c r="F213" s="113"/>
      <c r="I213" s="111"/>
      <c r="J213" s="111"/>
      <c r="K213" s="111"/>
      <c r="L213" s="111"/>
      <c r="M213" s="111"/>
      <c r="N213" s="111"/>
      <c r="O213" s="111"/>
    </row>
    <row r="214" spans="1:15" s="112" customFormat="1" ht="12">
      <c r="A214" s="114"/>
      <c r="B214" s="114"/>
      <c r="C214" s="111"/>
      <c r="F214" s="113"/>
      <c r="I214" s="111"/>
      <c r="J214" s="111"/>
      <c r="K214" s="111"/>
      <c r="L214" s="111"/>
      <c r="M214" s="111"/>
      <c r="N214" s="111"/>
      <c r="O214" s="111"/>
    </row>
    <row r="215" spans="1:15" s="112" customFormat="1" ht="12">
      <c r="A215" s="114"/>
      <c r="B215" s="114"/>
      <c r="C215" s="111"/>
      <c r="F215" s="113"/>
      <c r="I215" s="111"/>
      <c r="J215" s="111"/>
      <c r="K215" s="111"/>
      <c r="L215" s="111"/>
      <c r="M215" s="111"/>
      <c r="N215" s="111"/>
      <c r="O215" s="111"/>
    </row>
    <row r="216" spans="1:15" s="112" customFormat="1" ht="12">
      <c r="A216" s="114"/>
      <c r="B216" s="114"/>
      <c r="C216" s="111"/>
      <c r="F216" s="113"/>
      <c r="I216" s="111"/>
      <c r="J216" s="111"/>
      <c r="K216" s="111"/>
      <c r="L216" s="111"/>
      <c r="M216" s="111"/>
      <c r="N216" s="111"/>
      <c r="O216" s="111"/>
    </row>
    <row r="217" spans="1:15" s="112" customFormat="1" ht="12">
      <c r="A217" s="114"/>
      <c r="B217" s="114"/>
      <c r="C217" s="111"/>
      <c r="F217" s="113"/>
      <c r="I217" s="111"/>
      <c r="J217" s="111"/>
      <c r="K217" s="111"/>
      <c r="L217" s="111"/>
      <c r="M217" s="111"/>
      <c r="N217" s="111"/>
      <c r="O217" s="111"/>
    </row>
    <row r="218" spans="1:15" s="112" customFormat="1" ht="12">
      <c r="A218" s="114"/>
      <c r="B218" s="114"/>
      <c r="C218" s="111"/>
      <c r="F218" s="113"/>
      <c r="I218" s="111"/>
      <c r="J218" s="111"/>
      <c r="K218" s="111"/>
      <c r="L218" s="111"/>
      <c r="M218" s="111"/>
      <c r="N218" s="111"/>
      <c r="O218" s="111"/>
    </row>
    <row r="219" spans="1:15" s="112" customFormat="1" ht="12">
      <c r="A219" s="114"/>
      <c r="B219" s="114"/>
      <c r="C219" s="111"/>
      <c r="F219" s="113"/>
      <c r="I219" s="111"/>
      <c r="J219" s="111"/>
      <c r="K219" s="111"/>
      <c r="L219" s="111"/>
      <c r="M219" s="111"/>
      <c r="N219" s="111"/>
      <c r="O219" s="111"/>
    </row>
    <row r="220" spans="1:15" s="112" customFormat="1" ht="12">
      <c r="A220" s="114"/>
      <c r="B220" s="114"/>
      <c r="C220" s="111"/>
      <c r="F220" s="113"/>
      <c r="I220" s="111"/>
      <c r="J220" s="111"/>
      <c r="K220" s="111"/>
      <c r="L220" s="111"/>
      <c r="M220" s="111"/>
      <c r="N220" s="111"/>
      <c r="O220" s="111"/>
    </row>
    <row r="221" spans="1:15" s="112" customFormat="1" ht="12">
      <c r="A221" s="114"/>
      <c r="B221" s="114"/>
      <c r="C221" s="111"/>
      <c r="F221" s="113"/>
      <c r="I221" s="111"/>
      <c r="J221" s="111"/>
      <c r="K221" s="111"/>
      <c r="L221" s="111"/>
      <c r="M221" s="111"/>
      <c r="N221" s="111"/>
      <c r="O221" s="111"/>
    </row>
    <row r="222" spans="1:15" s="112" customFormat="1" ht="12">
      <c r="A222" s="114"/>
      <c r="B222" s="114"/>
      <c r="C222" s="111"/>
      <c r="F222" s="113"/>
      <c r="I222" s="111"/>
      <c r="J222" s="111"/>
      <c r="K222" s="111"/>
      <c r="L222" s="111"/>
      <c r="M222" s="111"/>
      <c r="N222" s="111"/>
      <c r="O222" s="111"/>
    </row>
    <row r="223" spans="1:15" s="112" customFormat="1" ht="12">
      <c r="A223" s="114"/>
      <c r="B223" s="114"/>
      <c r="C223" s="111"/>
      <c r="F223" s="113"/>
      <c r="I223" s="111"/>
      <c r="J223" s="111"/>
      <c r="K223" s="111"/>
      <c r="L223" s="111"/>
      <c r="M223" s="111"/>
      <c r="N223" s="111"/>
      <c r="O223" s="111"/>
    </row>
    <row r="224" spans="1:15" s="112" customFormat="1" ht="12">
      <c r="A224" s="114"/>
      <c r="B224" s="114"/>
      <c r="C224" s="111"/>
      <c r="F224" s="113"/>
      <c r="I224" s="111"/>
      <c r="J224" s="111"/>
      <c r="K224" s="111"/>
      <c r="L224" s="111"/>
      <c r="M224" s="111"/>
      <c r="N224" s="111"/>
      <c r="O224" s="111"/>
    </row>
    <row r="225" spans="1:15" s="112" customFormat="1" ht="12">
      <c r="A225" s="114"/>
      <c r="B225" s="114"/>
      <c r="C225" s="111"/>
      <c r="F225" s="113"/>
      <c r="I225" s="111"/>
      <c r="J225" s="111"/>
      <c r="K225" s="111"/>
      <c r="L225" s="111"/>
      <c r="M225" s="111"/>
      <c r="N225" s="111"/>
      <c r="O225" s="111"/>
    </row>
    <row r="226" spans="1:15" s="112" customFormat="1" ht="12">
      <c r="A226" s="114"/>
      <c r="B226" s="114"/>
      <c r="C226" s="111"/>
      <c r="F226" s="113"/>
      <c r="I226" s="111"/>
      <c r="J226" s="111"/>
      <c r="K226" s="111"/>
      <c r="L226" s="111"/>
      <c r="M226" s="111"/>
      <c r="N226" s="111"/>
      <c r="O226" s="111"/>
    </row>
    <row r="227" spans="1:15" s="112" customFormat="1" ht="12">
      <c r="A227" s="114"/>
      <c r="B227" s="114"/>
      <c r="C227" s="111"/>
      <c r="F227" s="113"/>
      <c r="I227" s="111"/>
      <c r="J227" s="111"/>
      <c r="K227" s="111"/>
      <c r="L227" s="111"/>
      <c r="M227" s="111"/>
      <c r="N227" s="111"/>
      <c r="O227" s="111"/>
    </row>
    <row r="228" spans="1:15" s="112" customFormat="1" ht="12">
      <c r="A228" s="114"/>
      <c r="B228" s="114"/>
      <c r="C228" s="111"/>
      <c r="F228" s="113"/>
      <c r="I228" s="111"/>
      <c r="J228" s="111"/>
      <c r="K228" s="111"/>
      <c r="L228" s="111"/>
      <c r="M228" s="111"/>
      <c r="N228" s="111"/>
      <c r="O228" s="111"/>
    </row>
    <row r="229" spans="1:15" s="112" customFormat="1" ht="12">
      <c r="A229" s="114"/>
      <c r="B229" s="114"/>
      <c r="C229" s="111"/>
      <c r="F229" s="113"/>
      <c r="I229" s="111"/>
      <c r="J229" s="111"/>
      <c r="K229" s="111"/>
      <c r="L229" s="111"/>
      <c r="M229" s="111"/>
      <c r="N229" s="111"/>
      <c r="O229" s="111"/>
    </row>
    <row r="230" spans="1:15" s="112" customFormat="1" ht="12">
      <c r="A230" s="114"/>
      <c r="B230" s="114"/>
      <c r="C230" s="111"/>
      <c r="F230" s="113"/>
      <c r="I230" s="111"/>
      <c r="J230" s="111"/>
      <c r="K230" s="111"/>
      <c r="L230" s="111"/>
      <c r="M230" s="111"/>
      <c r="N230" s="111"/>
      <c r="O230" s="111"/>
    </row>
    <row r="231" spans="1:15" s="112" customFormat="1" ht="12">
      <c r="A231" s="114"/>
      <c r="B231" s="114"/>
      <c r="C231" s="111"/>
      <c r="F231" s="113"/>
      <c r="I231" s="111"/>
      <c r="J231" s="111"/>
      <c r="K231" s="111"/>
      <c r="L231" s="111"/>
      <c r="M231" s="111"/>
      <c r="N231" s="111"/>
      <c r="O231" s="111"/>
    </row>
    <row r="232" spans="1:15" s="112" customFormat="1" ht="12">
      <c r="A232" s="114"/>
      <c r="B232" s="114"/>
      <c r="C232" s="111"/>
      <c r="F232" s="113"/>
      <c r="I232" s="111"/>
      <c r="J232" s="111"/>
      <c r="K232" s="111"/>
      <c r="L232" s="111"/>
      <c r="M232" s="111"/>
      <c r="N232" s="111"/>
      <c r="O232" s="111"/>
    </row>
    <row r="233" spans="1:15" s="112" customFormat="1" ht="12">
      <c r="A233" s="114"/>
      <c r="B233" s="114"/>
      <c r="C233" s="111"/>
      <c r="F233" s="113"/>
      <c r="I233" s="111"/>
      <c r="J233" s="111"/>
      <c r="K233" s="111"/>
      <c r="L233" s="111"/>
      <c r="M233" s="111"/>
      <c r="N233" s="111"/>
      <c r="O233" s="111"/>
    </row>
    <row r="234" spans="1:15" s="112" customFormat="1" ht="12">
      <c r="A234" s="114"/>
      <c r="B234" s="114"/>
      <c r="C234" s="111"/>
      <c r="F234" s="113"/>
      <c r="I234" s="111"/>
      <c r="J234" s="111"/>
      <c r="K234" s="111"/>
      <c r="L234" s="111"/>
      <c r="M234" s="111"/>
      <c r="N234" s="111"/>
      <c r="O234" s="111"/>
    </row>
    <row r="235" spans="1:15" s="112" customFormat="1" ht="12">
      <c r="A235" s="114"/>
      <c r="B235" s="114"/>
      <c r="C235" s="111"/>
      <c r="F235" s="113"/>
      <c r="I235" s="111"/>
      <c r="J235" s="111"/>
      <c r="K235" s="111"/>
      <c r="L235" s="111"/>
      <c r="M235" s="111"/>
      <c r="N235" s="111"/>
      <c r="O235" s="111"/>
    </row>
    <row r="236" spans="1:15" s="112" customFormat="1" ht="12">
      <c r="A236" s="114"/>
      <c r="B236" s="114"/>
      <c r="C236" s="111"/>
      <c r="F236" s="113"/>
      <c r="I236" s="111"/>
      <c r="J236" s="111"/>
      <c r="K236" s="111"/>
      <c r="L236" s="111"/>
      <c r="M236" s="111"/>
      <c r="N236" s="111"/>
      <c r="O236" s="111"/>
    </row>
    <row r="237" spans="1:15" s="112" customFormat="1" ht="12">
      <c r="A237" s="114"/>
      <c r="B237" s="114"/>
      <c r="C237" s="111"/>
      <c r="F237" s="113"/>
      <c r="I237" s="111"/>
      <c r="J237" s="111"/>
      <c r="K237" s="111"/>
      <c r="L237" s="111"/>
      <c r="M237" s="111"/>
      <c r="N237" s="111"/>
      <c r="O237" s="111"/>
    </row>
    <row r="238" spans="1:15" s="112" customFormat="1" ht="12">
      <c r="A238" s="114"/>
      <c r="B238" s="114"/>
      <c r="C238" s="111"/>
      <c r="F238" s="113"/>
      <c r="I238" s="111"/>
      <c r="J238" s="111"/>
      <c r="K238" s="111"/>
      <c r="L238" s="111"/>
      <c r="M238" s="111"/>
      <c r="N238" s="111"/>
      <c r="O238" s="111"/>
    </row>
    <row r="239" spans="1:15" s="112" customFormat="1" ht="12">
      <c r="A239" s="114"/>
      <c r="B239" s="114"/>
      <c r="C239" s="111"/>
      <c r="F239" s="113"/>
      <c r="I239" s="111"/>
      <c r="J239" s="111"/>
      <c r="K239" s="111"/>
      <c r="L239" s="111"/>
      <c r="M239" s="111"/>
      <c r="N239" s="111"/>
      <c r="O239" s="111"/>
    </row>
    <row r="240" spans="1:15" s="112" customFormat="1" ht="12">
      <c r="A240" s="114"/>
      <c r="B240" s="114"/>
      <c r="C240" s="111"/>
      <c r="F240" s="113"/>
      <c r="I240" s="111"/>
      <c r="J240" s="111"/>
      <c r="K240" s="111"/>
      <c r="L240" s="111"/>
      <c r="M240" s="111"/>
      <c r="N240" s="111"/>
      <c r="O240" s="111"/>
    </row>
    <row r="241" spans="1:15" s="112" customFormat="1" ht="12">
      <c r="A241" s="114"/>
      <c r="B241" s="114"/>
      <c r="C241" s="111"/>
      <c r="F241" s="113"/>
      <c r="I241" s="111"/>
      <c r="J241" s="111"/>
      <c r="K241" s="111"/>
      <c r="L241" s="111"/>
      <c r="M241" s="111"/>
      <c r="N241" s="111"/>
      <c r="O241" s="111"/>
    </row>
    <row r="242" spans="1:15" s="112" customFormat="1" ht="12">
      <c r="A242" s="114"/>
      <c r="B242" s="114"/>
      <c r="C242" s="111"/>
      <c r="F242" s="113"/>
      <c r="I242" s="111"/>
      <c r="J242" s="111"/>
      <c r="K242" s="111"/>
      <c r="L242" s="111"/>
      <c r="M242" s="111"/>
      <c r="N242" s="111"/>
      <c r="O242" s="111"/>
    </row>
    <row r="243" spans="1:15" s="112" customFormat="1" ht="12">
      <c r="A243" s="114"/>
      <c r="B243" s="114"/>
      <c r="C243" s="111"/>
      <c r="F243" s="113"/>
      <c r="I243" s="111"/>
      <c r="J243" s="111"/>
      <c r="K243" s="111"/>
      <c r="L243" s="111"/>
      <c r="M243" s="111"/>
      <c r="N243" s="111"/>
      <c r="O243" s="111"/>
    </row>
    <row r="244" spans="1:15" s="112" customFormat="1" ht="12">
      <c r="A244" s="114"/>
      <c r="B244" s="114"/>
      <c r="C244" s="111"/>
      <c r="F244" s="113"/>
      <c r="I244" s="111"/>
      <c r="J244" s="111"/>
      <c r="K244" s="111"/>
      <c r="L244" s="111"/>
      <c r="M244" s="111"/>
      <c r="N244" s="111"/>
      <c r="O244" s="111"/>
    </row>
    <row r="245" spans="1:15" s="112" customFormat="1" ht="12">
      <c r="A245" s="114"/>
      <c r="B245" s="114"/>
      <c r="C245" s="111"/>
      <c r="F245" s="113"/>
      <c r="I245" s="111"/>
      <c r="J245" s="111"/>
      <c r="K245" s="111"/>
      <c r="L245" s="111"/>
      <c r="M245" s="111"/>
      <c r="N245" s="111"/>
      <c r="O245" s="111"/>
    </row>
    <row r="246" spans="1:15" s="112" customFormat="1" ht="12">
      <c r="A246" s="114"/>
      <c r="B246" s="114"/>
      <c r="C246" s="111"/>
      <c r="F246" s="113"/>
      <c r="I246" s="111"/>
      <c r="J246" s="111"/>
      <c r="K246" s="111"/>
      <c r="L246" s="111"/>
      <c r="M246" s="111"/>
      <c r="N246" s="111"/>
      <c r="O246" s="111"/>
    </row>
    <row r="247" spans="1:15" s="112" customFormat="1" ht="12">
      <c r="A247" s="114"/>
      <c r="B247" s="114"/>
      <c r="C247" s="111"/>
      <c r="F247" s="113"/>
      <c r="I247" s="111"/>
      <c r="J247" s="111"/>
      <c r="K247" s="111"/>
      <c r="L247" s="111"/>
      <c r="M247" s="111"/>
      <c r="N247" s="111"/>
      <c r="O247" s="111"/>
    </row>
    <row r="248" spans="1:15" s="112" customFormat="1" ht="12">
      <c r="A248" s="114"/>
      <c r="B248" s="114"/>
      <c r="C248" s="111"/>
      <c r="F248" s="113"/>
      <c r="I248" s="111"/>
      <c r="J248" s="111"/>
      <c r="K248" s="111"/>
      <c r="L248" s="111"/>
      <c r="M248" s="111"/>
      <c r="N248" s="111"/>
      <c r="O248" s="111"/>
    </row>
    <row r="249" spans="1:15" s="112" customFormat="1" ht="12">
      <c r="A249" s="114"/>
      <c r="B249" s="114"/>
      <c r="C249" s="111"/>
      <c r="F249" s="113"/>
      <c r="I249" s="111"/>
      <c r="J249" s="111"/>
      <c r="K249" s="111"/>
      <c r="L249" s="111"/>
      <c r="M249" s="111"/>
      <c r="N249" s="111"/>
      <c r="O249" s="111"/>
    </row>
    <row r="250" spans="1:15" s="112" customFormat="1" ht="12">
      <c r="A250" s="114"/>
      <c r="B250" s="114"/>
      <c r="C250" s="111"/>
      <c r="F250" s="113"/>
      <c r="I250" s="111"/>
      <c r="J250" s="111"/>
      <c r="K250" s="111"/>
      <c r="L250" s="111"/>
      <c r="M250" s="111"/>
      <c r="N250" s="111"/>
      <c r="O250" s="111"/>
    </row>
    <row r="251" spans="1:15" s="112" customFormat="1" ht="12">
      <c r="A251" s="114"/>
      <c r="B251" s="114"/>
      <c r="C251" s="111"/>
      <c r="F251" s="113"/>
      <c r="I251" s="111"/>
      <c r="J251" s="111"/>
      <c r="K251" s="111"/>
      <c r="L251" s="111"/>
      <c r="M251" s="111"/>
      <c r="N251" s="111"/>
      <c r="O251" s="111"/>
    </row>
    <row r="252" spans="1:15" s="112" customFormat="1" ht="12">
      <c r="A252" s="114"/>
      <c r="B252" s="114"/>
      <c r="C252" s="111"/>
      <c r="F252" s="113"/>
      <c r="I252" s="111"/>
      <c r="J252" s="111"/>
      <c r="K252" s="111"/>
      <c r="L252" s="111"/>
      <c r="M252" s="111"/>
      <c r="N252" s="111"/>
      <c r="O252" s="111"/>
    </row>
    <row r="253" spans="1:15" s="112" customFormat="1" ht="12">
      <c r="A253" s="114"/>
      <c r="B253" s="114"/>
      <c r="C253" s="111"/>
      <c r="F253" s="113"/>
      <c r="I253" s="111"/>
      <c r="J253" s="111"/>
      <c r="K253" s="111"/>
      <c r="L253" s="111"/>
      <c r="M253" s="111"/>
      <c r="N253" s="111"/>
      <c r="O253" s="111"/>
    </row>
    <row r="254" spans="1:15" s="112" customFormat="1" ht="12">
      <c r="A254" s="114"/>
      <c r="B254" s="114"/>
      <c r="C254" s="111"/>
      <c r="F254" s="113"/>
      <c r="I254" s="111"/>
      <c r="J254" s="111"/>
      <c r="K254" s="111"/>
      <c r="L254" s="111"/>
      <c r="M254" s="111"/>
      <c r="N254" s="111"/>
      <c r="O254" s="111"/>
    </row>
    <row r="255" spans="1:15" s="112" customFormat="1" ht="12">
      <c r="A255" s="114"/>
      <c r="B255" s="114"/>
      <c r="C255" s="111"/>
      <c r="F255" s="113"/>
      <c r="I255" s="111"/>
      <c r="J255" s="111"/>
      <c r="K255" s="111"/>
      <c r="L255" s="111"/>
      <c r="M255" s="111"/>
      <c r="N255" s="111"/>
      <c r="O255" s="111"/>
    </row>
    <row r="256" spans="1:15" s="112" customFormat="1" ht="12">
      <c r="A256" s="114"/>
      <c r="B256" s="114"/>
      <c r="C256" s="111"/>
      <c r="F256" s="113"/>
      <c r="I256" s="111"/>
      <c r="J256" s="111"/>
      <c r="K256" s="111"/>
      <c r="L256" s="111"/>
      <c r="M256" s="111"/>
      <c r="N256" s="111"/>
      <c r="O256" s="111"/>
    </row>
    <row r="257" spans="1:15" s="112" customFormat="1" ht="12">
      <c r="A257" s="114"/>
      <c r="B257" s="114"/>
      <c r="C257" s="111"/>
      <c r="F257" s="113"/>
      <c r="I257" s="111"/>
      <c r="J257" s="111"/>
      <c r="K257" s="111"/>
      <c r="L257" s="111"/>
      <c r="M257" s="111"/>
      <c r="N257" s="111"/>
      <c r="O257" s="111"/>
    </row>
    <row r="258" spans="1:15" s="112" customFormat="1" ht="12">
      <c r="A258" s="114"/>
      <c r="B258" s="114"/>
      <c r="C258" s="111"/>
      <c r="F258" s="113"/>
      <c r="I258" s="111"/>
      <c r="J258" s="111"/>
      <c r="K258" s="111"/>
      <c r="L258" s="111"/>
      <c r="M258" s="111"/>
      <c r="N258" s="111"/>
      <c r="O258" s="111"/>
    </row>
    <row r="259" spans="1:15" s="112" customFormat="1" ht="12">
      <c r="A259" s="114"/>
      <c r="B259" s="114"/>
      <c r="C259" s="111"/>
      <c r="F259" s="113"/>
      <c r="I259" s="111"/>
      <c r="J259" s="111"/>
      <c r="K259" s="111"/>
      <c r="L259" s="111"/>
      <c r="M259" s="111"/>
      <c r="N259" s="111"/>
      <c r="O259" s="111"/>
    </row>
    <row r="260" spans="1:15" s="112" customFormat="1" ht="12">
      <c r="A260" s="111"/>
      <c r="B260" s="111"/>
      <c r="C260" s="111"/>
      <c r="I260" s="111"/>
      <c r="J260" s="111"/>
      <c r="K260" s="111"/>
      <c r="L260" s="111"/>
      <c r="M260" s="111"/>
      <c r="N260" s="111"/>
      <c r="O260" s="111"/>
    </row>
    <row r="261" spans="1:15" s="112" customFormat="1" ht="12">
      <c r="A261" s="111"/>
      <c r="B261" s="111"/>
      <c r="C261" s="111"/>
      <c r="I261" s="111"/>
      <c r="J261" s="111"/>
      <c r="K261" s="111"/>
      <c r="L261" s="111"/>
      <c r="M261" s="111"/>
      <c r="N261" s="111"/>
      <c r="O261" s="111"/>
    </row>
    <row r="262" spans="1:15" s="112" customFormat="1" ht="12">
      <c r="A262" s="111"/>
      <c r="B262" s="111"/>
      <c r="C262" s="111"/>
      <c r="I262" s="111"/>
      <c r="J262" s="111"/>
      <c r="K262" s="111"/>
      <c r="L262" s="111"/>
      <c r="M262" s="111"/>
      <c r="N262" s="111"/>
      <c r="O262" s="111"/>
    </row>
    <row r="263" spans="1:15" s="112" customFormat="1" ht="12">
      <c r="A263" s="111"/>
      <c r="B263" s="111"/>
      <c r="C263" s="111"/>
      <c r="I263" s="111"/>
      <c r="J263" s="111"/>
      <c r="K263" s="111"/>
      <c r="L263" s="111"/>
      <c r="M263" s="111"/>
      <c r="N263" s="111"/>
      <c r="O263" s="111"/>
    </row>
    <row r="264" spans="1:15" s="112" customFormat="1" ht="12">
      <c r="A264" s="111"/>
      <c r="B264" s="111"/>
      <c r="C264" s="111"/>
      <c r="I264" s="111"/>
      <c r="J264" s="111"/>
      <c r="K264" s="111"/>
      <c r="L264" s="111"/>
      <c r="M264" s="111"/>
      <c r="N264" s="111"/>
      <c r="O264" s="111"/>
    </row>
    <row r="265" spans="1:15" s="112" customFormat="1" ht="12">
      <c r="A265" s="111"/>
      <c r="B265" s="111"/>
      <c r="C265" s="111"/>
      <c r="I265" s="111"/>
      <c r="J265" s="111"/>
      <c r="K265" s="111"/>
      <c r="L265" s="111"/>
      <c r="M265" s="111"/>
      <c r="N265" s="111"/>
      <c r="O265" s="111"/>
    </row>
    <row r="266" spans="1:15" s="112" customFormat="1" ht="12">
      <c r="A266" s="111"/>
      <c r="B266" s="111"/>
      <c r="C266" s="111"/>
      <c r="I266" s="111"/>
      <c r="J266" s="111"/>
      <c r="K266" s="111"/>
      <c r="L266" s="111"/>
      <c r="M266" s="111"/>
      <c r="N266" s="111"/>
      <c r="O266" s="111"/>
    </row>
    <row r="267" spans="1:15" s="112" customFormat="1" ht="12">
      <c r="A267" s="111"/>
      <c r="B267" s="111"/>
      <c r="C267" s="111"/>
      <c r="I267" s="111"/>
      <c r="J267" s="111"/>
      <c r="K267" s="111"/>
      <c r="L267" s="111"/>
      <c r="M267" s="111"/>
      <c r="N267" s="111"/>
      <c r="O267" s="111"/>
    </row>
    <row r="268" spans="1:15" s="112" customFormat="1" ht="12">
      <c r="A268" s="111"/>
      <c r="B268" s="111"/>
      <c r="C268" s="111"/>
      <c r="I268" s="111"/>
      <c r="J268" s="111"/>
      <c r="K268" s="111"/>
      <c r="L268" s="111"/>
      <c r="M268" s="111"/>
      <c r="N268" s="111"/>
      <c r="O268" s="111"/>
    </row>
    <row r="269" spans="1:15" s="112" customFormat="1" ht="12">
      <c r="A269" s="111"/>
      <c r="B269" s="111"/>
      <c r="C269" s="111"/>
      <c r="I269" s="111"/>
      <c r="J269" s="111"/>
      <c r="K269" s="111"/>
      <c r="L269" s="111"/>
      <c r="M269" s="111"/>
      <c r="N269" s="111"/>
      <c r="O269" s="111"/>
    </row>
    <row r="270" spans="1:15" s="112" customFormat="1" ht="12">
      <c r="A270" s="111"/>
      <c r="B270" s="111"/>
      <c r="C270" s="111"/>
      <c r="I270" s="111"/>
      <c r="J270" s="111"/>
      <c r="K270" s="111"/>
      <c r="L270" s="111"/>
      <c r="M270" s="111"/>
      <c r="N270" s="111"/>
      <c r="O270" s="111"/>
    </row>
    <row r="271" spans="1:15" s="112" customFormat="1" ht="12">
      <c r="A271" s="111"/>
      <c r="B271" s="111"/>
      <c r="C271" s="111"/>
      <c r="I271" s="111"/>
      <c r="J271" s="111"/>
      <c r="K271" s="111"/>
      <c r="L271" s="111"/>
      <c r="M271" s="111"/>
      <c r="N271" s="111"/>
      <c r="O271" s="111"/>
    </row>
    <row r="272" spans="1:15" s="112" customFormat="1" ht="12">
      <c r="A272" s="111"/>
      <c r="B272" s="111"/>
      <c r="C272" s="111"/>
      <c r="I272" s="111"/>
      <c r="J272" s="111"/>
      <c r="K272" s="111"/>
      <c r="L272" s="111"/>
      <c r="M272" s="111"/>
      <c r="N272" s="111"/>
      <c r="O272" s="111"/>
    </row>
    <row r="273" spans="1:15" s="112" customFormat="1" ht="12">
      <c r="A273" s="111"/>
      <c r="B273" s="111"/>
      <c r="C273" s="111"/>
      <c r="I273" s="111"/>
      <c r="J273" s="111"/>
      <c r="K273" s="111"/>
      <c r="L273" s="111"/>
      <c r="M273" s="111"/>
      <c r="N273" s="111"/>
      <c r="O273" s="111"/>
    </row>
    <row r="274" spans="1:15" s="112" customFormat="1" ht="12">
      <c r="A274" s="111"/>
      <c r="B274" s="111"/>
      <c r="C274" s="111"/>
      <c r="I274" s="111"/>
      <c r="J274" s="111"/>
      <c r="K274" s="111"/>
      <c r="L274" s="111"/>
      <c r="M274" s="111"/>
      <c r="N274" s="111"/>
      <c r="O274" s="111"/>
    </row>
    <row r="275" spans="1:15" s="112" customFormat="1" ht="12">
      <c r="A275" s="111"/>
      <c r="B275" s="111"/>
      <c r="C275" s="111"/>
      <c r="I275" s="111"/>
      <c r="J275" s="111"/>
      <c r="K275" s="111"/>
      <c r="L275" s="111"/>
      <c r="M275" s="111"/>
      <c r="N275" s="111"/>
      <c r="O275" s="111"/>
    </row>
    <row r="276" spans="1:15" s="112" customFormat="1" ht="12">
      <c r="A276" s="111"/>
      <c r="B276" s="111"/>
      <c r="C276" s="111"/>
      <c r="I276" s="111"/>
      <c r="J276" s="111"/>
      <c r="K276" s="111"/>
      <c r="L276" s="111"/>
      <c r="M276" s="111"/>
      <c r="N276" s="111"/>
      <c r="O276" s="111"/>
    </row>
    <row r="277" spans="1:15" s="112" customFormat="1" ht="12">
      <c r="A277" s="111"/>
      <c r="B277" s="111"/>
      <c r="C277" s="111"/>
      <c r="I277" s="111"/>
      <c r="J277" s="111"/>
      <c r="K277" s="111"/>
      <c r="L277" s="111"/>
      <c r="M277" s="111"/>
      <c r="N277" s="111"/>
      <c r="O277" s="111"/>
    </row>
    <row r="278" spans="1:15" s="112" customFormat="1" ht="12">
      <c r="A278" s="111"/>
      <c r="B278" s="111"/>
      <c r="C278" s="111"/>
      <c r="I278" s="111"/>
      <c r="J278" s="111"/>
      <c r="K278" s="111"/>
      <c r="L278" s="111"/>
      <c r="M278" s="111"/>
      <c r="N278" s="111"/>
      <c r="O278" s="111"/>
    </row>
    <row r="279" spans="1:15" s="112" customFormat="1" ht="12">
      <c r="A279" s="111"/>
      <c r="B279" s="111"/>
      <c r="C279" s="111"/>
      <c r="I279" s="111"/>
      <c r="J279" s="111"/>
      <c r="K279" s="111"/>
      <c r="L279" s="111"/>
      <c r="M279" s="111"/>
      <c r="N279" s="111"/>
      <c r="O279" s="111"/>
    </row>
    <row r="280" spans="1:15" s="112" customFormat="1" ht="12">
      <c r="A280" s="111"/>
      <c r="B280" s="111"/>
      <c r="C280" s="111"/>
      <c r="I280" s="111"/>
      <c r="J280" s="111"/>
      <c r="K280" s="111"/>
      <c r="L280" s="111"/>
      <c r="M280" s="111"/>
      <c r="N280" s="111"/>
      <c r="O280" s="111"/>
    </row>
    <row r="281" spans="1:15" s="112" customFormat="1" ht="12">
      <c r="A281" s="111"/>
      <c r="B281" s="111"/>
      <c r="C281" s="111"/>
      <c r="I281" s="111"/>
      <c r="J281" s="111"/>
      <c r="K281" s="111"/>
      <c r="L281" s="111"/>
      <c r="M281" s="111"/>
      <c r="N281" s="111"/>
      <c r="O281" s="111"/>
    </row>
    <row r="282" spans="1:15" s="112" customFormat="1" ht="12">
      <c r="A282" s="111"/>
      <c r="B282" s="111"/>
      <c r="C282" s="111"/>
      <c r="I282" s="111"/>
      <c r="J282" s="111"/>
      <c r="K282" s="111"/>
      <c r="L282" s="111"/>
      <c r="M282" s="111"/>
      <c r="N282" s="111"/>
      <c r="O282" s="111"/>
    </row>
    <row r="283" spans="1:15" s="112" customFormat="1" ht="12">
      <c r="A283" s="111"/>
      <c r="B283" s="111"/>
      <c r="C283" s="111"/>
      <c r="I283" s="111"/>
      <c r="J283" s="111"/>
      <c r="K283" s="111"/>
      <c r="L283" s="111"/>
      <c r="M283" s="111"/>
      <c r="N283" s="111"/>
      <c r="O283" s="111"/>
    </row>
    <row r="284" spans="1:15" s="112" customFormat="1" ht="12">
      <c r="A284" s="111"/>
      <c r="B284" s="111"/>
      <c r="C284" s="111"/>
      <c r="I284" s="111"/>
      <c r="J284" s="111"/>
      <c r="K284" s="111"/>
      <c r="L284" s="111"/>
      <c r="M284" s="111"/>
      <c r="N284" s="111"/>
      <c r="O284" s="111"/>
    </row>
    <row r="285" spans="1:15" s="112" customFormat="1" ht="12">
      <c r="A285" s="111"/>
      <c r="B285" s="111"/>
      <c r="C285" s="111"/>
      <c r="I285" s="111"/>
      <c r="J285" s="111"/>
      <c r="K285" s="111"/>
      <c r="L285" s="111"/>
      <c r="M285" s="111"/>
      <c r="N285" s="111"/>
      <c r="O285" s="111"/>
    </row>
    <row r="286" spans="1:15" s="112" customFormat="1" ht="12">
      <c r="A286" s="111"/>
      <c r="B286" s="111"/>
      <c r="C286" s="111"/>
      <c r="I286" s="111"/>
      <c r="J286" s="111"/>
      <c r="K286" s="111"/>
      <c r="L286" s="111"/>
      <c r="M286" s="111"/>
      <c r="N286" s="111"/>
      <c r="O286" s="111"/>
    </row>
    <row r="287" spans="1:15" s="112" customFormat="1" ht="12">
      <c r="A287" s="111"/>
      <c r="B287" s="111"/>
      <c r="C287" s="111"/>
      <c r="I287" s="111"/>
      <c r="J287" s="111"/>
      <c r="K287" s="111"/>
      <c r="L287" s="111"/>
      <c r="M287" s="111"/>
      <c r="N287" s="111"/>
      <c r="O287" s="111"/>
    </row>
  </sheetData>
  <sheetProtection selectLockedCells="1"/>
  <mergeCells count="60">
    <mergeCell ref="A2:H2"/>
    <mergeCell ref="A3:H3"/>
    <mergeCell ref="A4:H4"/>
    <mergeCell ref="C5:G5"/>
    <mergeCell ref="A6:B6"/>
    <mergeCell ref="E6:F6"/>
    <mergeCell ref="A7:B7"/>
    <mergeCell ref="E7:F7"/>
    <mergeCell ref="A9:A10"/>
    <mergeCell ref="B9:D10"/>
    <mergeCell ref="E9:E10"/>
    <mergeCell ref="F9:F10"/>
    <mergeCell ref="G9:G10"/>
    <mergeCell ref="A11:A12"/>
    <mergeCell ref="B11:D11"/>
    <mergeCell ref="H11:H12"/>
    <mergeCell ref="B12:D12"/>
    <mergeCell ref="A13:A14"/>
    <mergeCell ref="B13:D13"/>
    <mergeCell ref="H13:H14"/>
    <mergeCell ref="B14:D14"/>
    <mergeCell ref="A15:A16"/>
    <mergeCell ref="B15:D15"/>
    <mergeCell ref="H15:H16"/>
    <mergeCell ref="B16:D16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8:H38"/>
    <mergeCell ref="E32:H32"/>
    <mergeCell ref="E33:F34"/>
    <mergeCell ref="G33:H34"/>
    <mergeCell ref="E35:F35"/>
    <mergeCell ref="G35:H35"/>
    <mergeCell ref="A37:H37"/>
  </mergeCells>
  <dataValidations count="4">
    <dataValidation type="list" allowBlank="1" showInputMessage="1" showErrorMessage="1" sqref="E7:F7">
      <formula1>B172:B174</formula1>
    </dataValidation>
    <dataValidation type="list" allowBlank="1" showInputMessage="1" showErrorMessage="1" sqref="D7">
      <formula1>$A$172:$A$177</formula1>
    </dataValidation>
    <dataValidation type="list" allowBlank="1" showInputMessage="1" showErrorMessage="1" sqref="G7">
      <formula1>$C$172:$C$175</formula1>
    </dataValidation>
    <dataValidation type="list" allowBlank="1" showInputMessage="1" showErrorMessage="1" sqref="H7">
      <formula1>$D$172:$D$176</formula1>
    </dataValidation>
  </dataValidations>
  <printOptions horizontalCentered="1"/>
  <pageMargins left="0.1968503937007874" right="0.1968503937007874" top="0.5905511811023623" bottom="0.15748031496062992" header="0.15748031496062992" footer="0.1968503937007874"/>
  <pageSetup fitToHeight="2" fitToWidth="1" horizontalDpi="600" verticalDpi="600" orientation="portrait" paperSize="9" scale="84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6"/>
  <sheetViews>
    <sheetView showGridLines="0" showZeros="0" zoomScale="85" zoomScaleNormal="85" zoomScalePageLayoutView="0" workbookViewId="0" topLeftCell="A1">
      <pane ySplit="10" topLeftCell="A47" activePane="bottomLeft" state="frozen"/>
      <selection pane="topLeft" activeCell="A7" sqref="A7:F7"/>
      <selection pane="bottomLeft" activeCell="G53" sqref="G53:I53"/>
    </sheetView>
  </sheetViews>
  <sheetFormatPr defaultColWidth="9.140625" defaultRowHeight="15"/>
  <cols>
    <col min="1" max="1" width="8.8515625" style="56" customWidth="1"/>
    <col min="2" max="2" width="5.57421875" style="56" customWidth="1"/>
    <col min="3" max="3" width="5.57421875" style="59" hidden="1" customWidth="1"/>
    <col min="4" max="4" width="20.57421875" style="11" customWidth="1"/>
    <col min="5" max="5" width="4.57421875" style="11" customWidth="1"/>
    <col min="6" max="6" width="12.57421875" style="11" customWidth="1"/>
    <col min="7" max="7" width="2.421875" style="56" customWidth="1"/>
    <col min="8" max="9" width="8.57421875" style="56" customWidth="1"/>
    <col min="10" max="10" width="2.421875" style="56" customWidth="1"/>
    <col min="11" max="12" width="8.57421875" style="56" customWidth="1"/>
    <col min="13" max="13" width="2.421875" style="11" customWidth="1"/>
    <col min="14" max="15" width="8.57421875" style="11" customWidth="1"/>
    <col min="16" max="16" width="2.421875" style="11" customWidth="1"/>
    <col min="17" max="17" width="8.57421875" style="66" customWidth="1"/>
    <col min="18" max="18" width="8.57421875" style="11" customWidth="1"/>
    <col min="19" max="19" width="10.140625" style="56" customWidth="1"/>
    <col min="20" max="16384" width="9.140625" style="56" customWidth="1"/>
  </cols>
  <sheetData>
    <row r="1" spans="1:18" ht="30" customHeight="1">
      <c r="A1" s="339" t="str">
        <f>IF(OR(L6="МУЖЧИНЫ И ЖЕНЩИНЫ",L6="ЮНОШИ И ДЕВУШКИ",L6="ЮНИОРЫ И ЮНИОРКИ"),"ОСНОВНОЙ ТУРНИР В СПОРТИВНОЙ ДИСЦИПЛИНЕ “ПЛЯЖНЫЙ ТЕННИС - СМЕШАННЫЙ ПАРНЫЙ РАЗРЯД“","ОСНОВНОЙ ТУРНИР В СПОРТИВНОЙ ДИСЦИПЛИНЕ “ПЛЯЖНЫЙ ТЕННИС - ПАРНЫЙ РАЗРЯД“")</f>
        <v>ОСНОВНОЙ ТУРНИР В СПОРТИВНОЙ ДИСЦИПЛИНЕ “ПЛЯЖНЫЙ ТЕННИС - СМЕШАННЫЙ ПАРНЫЙ РАЗРЯД“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</row>
    <row r="2" spans="1:18" ht="12">
      <c r="A2" s="344" t="s">
        <v>15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6"/>
    </row>
    <row r="3" spans="1:18" s="58" customFormat="1" ht="24.75">
      <c r="A3" s="340" t="s">
        <v>60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2"/>
    </row>
    <row r="4" spans="1:18" ht="9" customHeight="1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</row>
    <row r="5" spans="1:18" s="182" customFormat="1" ht="12">
      <c r="A5" s="363" t="s">
        <v>16</v>
      </c>
      <c r="B5" s="363"/>
      <c r="C5" s="363"/>
      <c r="D5" s="363"/>
      <c r="E5" s="354" t="s">
        <v>17</v>
      </c>
      <c r="F5" s="356"/>
      <c r="G5" s="354" t="s">
        <v>18</v>
      </c>
      <c r="H5" s="355"/>
      <c r="I5" s="355"/>
      <c r="J5" s="355"/>
      <c r="K5" s="356"/>
      <c r="L5" s="361" t="s">
        <v>42</v>
      </c>
      <c r="M5" s="361"/>
      <c r="N5" s="361"/>
      <c r="O5" s="361"/>
      <c r="P5" s="353" t="s">
        <v>19</v>
      </c>
      <c r="Q5" s="353"/>
      <c r="R5" s="144" t="s">
        <v>41</v>
      </c>
    </row>
    <row r="6" spans="1:18" s="181" customFormat="1" ht="12.75">
      <c r="A6" s="364" t="s">
        <v>61</v>
      </c>
      <c r="B6" s="364"/>
      <c r="C6" s="364"/>
      <c r="D6" s="364"/>
      <c r="E6" s="385">
        <v>44415</v>
      </c>
      <c r="F6" s="386"/>
      <c r="G6" s="357" t="s">
        <v>38</v>
      </c>
      <c r="H6" s="358"/>
      <c r="I6" s="358"/>
      <c r="J6" s="358"/>
      <c r="K6" s="359"/>
      <c r="L6" s="362" t="s">
        <v>38</v>
      </c>
      <c r="M6" s="362"/>
      <c r="N6" s="362"/>
      <c r="O6" s="362"/>
      <c r="P6" s="360" t="s">
        <v>24</v>
      </c>
      <c r="Q6" s="360"/>
      <c r="R6" s="143" t="s">
        <v>23</v>
      </c>
    </row>
    <row r="7" spans="1:18" ht="10.5" customHeight="1">
      <c r="A7" s="57"/>
      <c r="B7" s="57"/>
      <c r="C7" s="61"/>
      <c r="D7" s="62"/>
      <c r="E7" s="62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62"/>
    </row>
    <row r="8" spans="1:10" ht="6" customHeight="1">
      <c r="A8" s="391" t="s">
        <v>6</v>
      </c>
      <c r="B8" s="387" t="s">
        <v>7</v>
      </c>
      <c r="C8" s="394"/>
      <c r="D8" s="396" t="s">
        <v>29</v>
      </c>
      <c r="E8" s="368"/>
      <c r="F8" s="368" t="s">
        <v>8</v>
      </c>
      <c r="G8" s="63"/>
      <c r="H8" s="64"/>
      <c r="J8" s="65"/>
    </row>
    <row r="9" spans="1:18" ht="11.25" customHeight="1">
      <c r="A9" s="392"/>
      <c r="B9" s="388"/>
      <c r="C9" s="394"/>
      <c r="D9" s="396"/>
      <c r="E9" s="368"/>
      <c r="F9" s="368"/>
      <c r="G9" s="163"/>
      <c r="H9" s="67"/>
      <c r="I9" s="317" t="s">
        <v>54</v>
      </c>
      <c r="J9" s="317"/>
      <c r="K9" s="317"/>
      <c r="L9" s="317" t="s">
        <v>53</v>
      </c>
      <c r="M9" s="317"/>
      <c r="N9" s="317"/>
      <c r="O9" s="368" t="s">
        <v>5</v>
      </c>
      <c r="P9" s="368"/>
      <c r="Q9" s="368"/>
      <c r="R9" s="368"/>
    </row>
    <row r="10" spans="1:18" s="69" customFormat="1" ht="11.25" customHeight="1" thickBot="1">
      <c r="A10" s="392"/>
      <c r="B10" s="388"/>
      <c r="C10" s="395"/>
      <c r="D10" s="397"/>
      <c r="E10" s="393"/>
      <c r="F10" s="393"/>
      <c r="G10" s="162"/>
      <c r="H10" s="68"/>
      <c r="I10" s="318" t="s">
        <v>52</v>
      </c>
      <c r="J10" s="318"/>
      <c r="K10" s="318"/>
      <c r="L10" s="318" t="s">
        <v>52</v>
      </c>
      <c r="M10" s="318"/>
      <c r="N10" s="318"/>
      <c r="O10" s="369"/>
      <c r="P10" s="369"/>
      <c r="Q10" s="369"/>
      <c r="R10" s="369"/>
    </row>
    <row r="11" spans="1:18" s="69" customFormat="1" ht="18" customHeight="1">
      <c r="A11" s="347">
        <v>1</v>
      </c>
      <c r="B11" s="349">
        <v>1</v>
      </c>
      <c r="C11" s="326">
        <v>1</v>
      </c>
      <c r="D11" s="227" t="s">
        <v>198</v>
      </c>
      <c r="E11" s="232" t="s">
        <v>134</v>
      </c>
      <c r="F11" s="157" t="s">
        <v>57</v>
      </c>
      <c r="G11" s="370" t="s">
        <v>198</v>
      </c>
      <c r="H11" s="371"/>
      <c r="I11" s="371"/>
      <c r="J11" s="180"/>
      <c r="K11" s="179"/>
      <c r="L11" s="179"/>
      <c r="M11" s="71"/>
      <c r="N11" s="71"/>
      <c r="O11" s="71"/>
      <c r="P11" s="70"/>
      <c r="Q11" s="71"/>
      <c r="R11" s="71"/>
    </row>
    <row r="12" spans="1:19" s="59" customFormat="1" ht="18" customHeight="1">
      <c r="A12" s="348"/>
      <c r="B12" s="350"/>
      <c r="C12" s="327"/>
      <c r="D12" s="228" t="s">
        <v>170</v>
      </c>
      <c r="E12" s="233" t="s">
        <v>135</v>
      </c>
      <c r="F12" s="154" t="s">
        <v>55</v>
      </c>
      <c r="G12" s="488" t="s">
        <v>170</v>
      </c>
      <c r="H12" s="489"/>
      <c r="I12" s="489"/>
      <c r="J12" s="173"/>
      <c r="K12" s="96"/>
      <c r="L12" s="96"/>
      <c r="M12" s="12"/>
      <c r="N12" s="21"/>
      <c r="O12" s="21"/>
      <c r="P12" s="12"/>
      <c r="Q12" s="21"/>
      <c r="R12" s="21"/>
      <c r="S12" s="76"/>
    </row>
    <row r="13" spans="1:19" s="59" customFormat="1" ht="18" customHeight="1">
      <c r="A13" s="351" t="s">
        <v>9</v>
      </c>
      <c r="B13" s="334">
        <v>2</v>
      </c>
      <c r="C13" s="328"/>
      <c r="D13" s="153" t="s">
        <v>56</v>
      </c>
      <c r="E13" s="152"/>
      <c r="F13" s="151"/>
      <c r="G13" s="77"/>
      <c r="H13" s="304"/>
      <c r="I13" s="333"/>
      <c r="J13" s="178"/>
      <c r="K13" s="96"/>
      <c r="L13" s="96"/>
      <c r="M13" s="12"/>
      <c r="N13" s="21"/>
      <c r="O13" s="21"/>
      <c r="P13" s="12"/>
      <c r="Q13" s="21"/>
      <c r="R13" s="21"/>
      <c r="S13" s="76"/>
    </row>
    <row r="14" spans="1:19" s="59" customFormat="1" ht="18" customHeight="1" thickBot="1">
      <c r="A14" s="352"/>
      <c r="B14" s="335"/>
      <c r="C14" s="329"/>
      <c r="D14" s="150" t="s">
        <v>56</v>
      </c>
      <c r="E14" s="149"/>
      <c r="F14" s="148"/>
      <c r="G14" s="79"/>
      <c r="H14" s="80"/>
      <c r="I14" s="81"/>
      <c r="J14" s="308" t="s">
        <v>198</v>
      </c>
      <c r="K14" s="309"/>
      <c r="L14" s="309"/>
      <c r="M14" s="178"/>
      <c r="N14" s="21"/>
      <c r="O14" s="21"/>
      <c r="P14" s="12"/>
      <c r="Q14" s="21"/>
      <c r="R14" s="21"/>
      <c r="S14" s="76"/>
    </row>
    <row r="15" spans="1:19" s="59" customFormat="1" ht="18" customHeight="1">
      <c r="A15" s="366"/>
      <c r="B15" s="336"/>
      <c r="C15" s="324"/>
      <c r="D15" s="322"/>
      <c r="E15" s="161"/>
      <c r="F15" s="322"/>
      <c r="G15" s="83"/>
      <c r="H15" s="80"/>
      <c r="I15" s="81"/>
      <c r="J15" s="492" t="s">
        <v>170</v>
      </c>
      <c r="K15" s="493"/>
      <c r="L15" s="493"/>
      <c r="M15" s="178"/>
      <c r="N15" s="21"/>
      <c r="O15" s="21"/>
      <c r="P15" s="12"/>
      <c r="Q15" s="21"/>
      <c r="R15" s="21"/>
      <c r="S15" s="76"/>
    </row>
    <row r="16" spans="1:19" s="59" customFormat="1" ht="18" customHeight="1" thickBot="1">
      <c r="A16" s="367"/>
      <c r="B16" s="337"/>
      <c r="C16" s="325"/>
      <c r="D16" s="323"/>
      <c r="E16" s="160"/>
      <c r="F16" s="323"/>
      <c r="G16" s="83"/>
      <c r="H16" s="80"/>
      <c r="I16" s="81"/>
      <c r="J16" s="84"/>
      <c r="K16" s="321" t="s">
        <v>73</v>
      </c>
      <c r="L16" s="321"/>
      <c r="M16" s="25"/>
      <c r="N16" s="21"/>
      <c r="O16" s="21"/>
      <c r="P16" s="12"/>
      <c r="Q16" s="21"/>
      <c r="R16" s="21"/>
      <c r="S16" s="76"/>
    </row>
    <row r="17" spans="1:19" s="59" customFormat="1" ht="18" customHeight="1">
      <c r="A17" s="347"/>
      <c r="B17" s="349">
        <v>3</v>
      </c>
      <c r="C17" s="326"/>
      <c r="D17" s="159" t="s">
        <v>56</v>
      </c>
      <c r="E17" s="158"/>
      <c r="F17" s="157"/>
      <c r="G17" s="330" t="s">
        <v>202</v>
      </c>
      <c r="H17" s="331"/>
      <c r="I17" s="332"/>
      <c r="J17" s="72"/>
      <c r="K17" s="86"/>
      <c r="L17" s="86"/>
      <c r="M17" s="25"/>
      <c r="N17" s="21"/>
      <c r="O17" s="21"/>
      <c r="P17" s="12"/>
      <c r="Q17" s="21"/>
      <c r="R17" s="21"/>
      <c r="S17" s="76"/>
    </row>
    <row r="18" spans="1:19" s="59" customFormat="1" ht="18" customHeight="1">
      <c r="A18" s="348"/>
      <c r="B18" s="350"/>
      <c r="C18" s="327"/>
      <c r="D18" s="156" t="s">
        <v>56</v>
      </c>
      <c r="E18" s="155"/>
      <c r="F18" s="154"/>
      <c r="G18" s="282" t="s">
        <v>189</v>
      </c>
      <c r="H18" s="283"/>
      <c r="I18" s="284"/>
      <c r="J18" s="72"/>
      <c r="K18" s="73"/>
      <c r="L18" s="73"/>
      <c r="M18" s="17"/>
      <c r="N18" s="21"/>
      <c r="O18" s="21"/>
      <c r="P18" s="12"/>
      <c r="Q18" s="21"/>
      <c r="R18" s="21"/>
      <c r="S18" s="76"/>
    </row>
    <row r="19" spans="1:19" s="59" customFormat="1" ht="18" customHeight="1">
      <c r="A19" s="351" t="s">
        <v>9</v>
      </c>
      <c r="B19" s="334">
        <v>4</v>
      </c>
      <c r="C19" s="328"/>
      <c r="D19" s="153" t="s">
        <v>202</v>
      </c>
      <c r="E19" s="152" t="s">
        <v>136</v>
      </c>
      <c r="F19" s="151" t="s">
        <v>55</v>
      </c>
      <c r="G19" s="77"/>
      <c r="H19" s="304"/>
      <c r="I19" s="304"/>
      <c r="J19" s="78"/>
      <c r="K19" s="73"/>
      <c r="L19" s="73"/>
      <c r="M19" s="17"/>
      <c r="N19" s="338"/>
      <c r="O19" s="338"/>
      <c r="P19" s="12"/>
      <c r="Q19" s="21"/>
      <c r="R19" s="21"/>
      <c r="S19" s="76"/>
    </row>
    <row r="20" spans="1:19" s="59" customFormat="1" ht="18" customHeight="1" thickBot="1">
      <c r="A20" s="352"/>
      <c r="B20" s="335"/>
      <c r="C20" s="329"/>
      <c r="D20" s="150" t="s">
        <v>189</v>
      </c>
      <c r="E20" s="149" t="s">
        <v>137</v>
      </c>
      <c r="F20" s="148" t="s">
        <v>57</v>
      </c>
      <c r="G20" s="88"/>
      <c r="H20" s="80"/>
      <c r="I20" s="80"/>
      <c r="J20" s="72"/>
      <c r="K20" s="73"/>
      <c r="L20" s="73"/>
      <c r="M20" s="308" t="s">
        <v>198</v>
      </c>
      <c r="N20" s="309"/>
      <c r="O20" s="309"/>
      <c r="P20" s="12"/>
      <c r="Q20" s="21"/>
      <c r="R20" s="21"/>
      <c r="S20" s="76"/>
    </row>
    <row r="21" spans="1:19" s="59" customFormat="1" ht="18" customHeight="1">
      <c r="A21" s="366"/>
      <c r="B21" s="336"/>
      <c r="C21" s="324"/>
      <c r="D21" s="322"/>
      <c r="E21" s="161"/>
      <c r="F21" s="322"/>
      <c r="G21" s="83"/>
      <c r="H21" s="80"/>
      <c r="I21" s="80"/>
      <c r="J21" s="72"/>
      <c r="K21" s="73"/>
      <c r="L21" s="73"/>
      <c r="M21" s="492" t="s">
        <v>170</v>
      </c>
      <c r="N21" s="493"/>
      <c r="O21" s="493"/>
      <c r="P21" s="12"/>
      <c r="Q21" s="21"/>
      <c r="R21" s="21"/>
      <c r="S21" s="76"/>
    </row>
    <row r="22" spans="1:19" s="59" customFormat="1" ht="18" customHeight="1" thickBot="1">
      <c r="A22" s="367"/>
      <c r="B22" s="337"/>
      <c r="C22" s="325"/>
      <c r="D22" s="323"/>
      <c r="E22" s="160"/>
      <c r="F22" s="323"/>
      <c r="G22" s="83"/>
      <c r="H22" s="80"/>
      <c r="I22" s="80"/>
      <c r="J22" s="78"/>
      <c r="K22" s="73"/>
      <c r="L22" s="73"/>
      <c r="M22" s="89"/>
      <c r="N22" s="304" t="s">
        <v>127</v>
      </c>
      <c r="O22" s="304"/>
      <c r="P22" s="25"/>
      <c r="Q22" s="21"/>
      <c r="R22" s="21"/>
      <c r="S22" s="76"/>
    </row>
    <row r="23" spans="1:19" s="59" customFormat="1" ht="18" customHeight="1">
      <c r="A23" s="372" t="s">
        <v>58</v>
      </c>
      <c r="B23" s="349">
        <v>5</v>
      </c>
      <c r="C23" s="326"/>
      <c r="D23" s="227" t="s">
        <v>201</v>
      </c>
      <c r="E23" s="158" t="s">
        <v>138</v>
      </c>
      <c r="F23" s="157" t="s">
        <v>57</v>
      </c>
      <c r="G23" s="370" t="s">
        <v>201</v>
      </c>
      <c r="H23" s="371"/>
      <c r="I23" s="371"/>
      <c r="J23" s="90"/>
      <c r="K23" s="73"/>
      <c r="L23" s="73"/>
      <c r="M23" s="87"/>
      <c r="N23" s="75"/>
      <c r="O23" s="75"/>
      <c r="P23" s="17"/>
      <c r="Q23" s="21"/>
      <c r="R23" s="21"/>
      <c r="S23" s="76"/>
    </row>
    <row r="24" spans="1:19" s="59" customFormat="1" ht="18" customHeight="1">
      <c r="A24" s="348"/>
      <c r="B24" s="350"/>
      <c r="C24" s="327"/>
      <c r="D24" s="228" t="s">
        <v>169</v>
      </c>
      <c r="E24" s="233" t="s">
        <v>139</v>
      </c>
      <c r="F24" s="154" t="s">
        <v>55</v>
      </c>
      <c r="G24" s="488" t="s">
        <v>169</v>
      </c>
      <c r="H24" s="489"/>
      <c r="I24" s="489"/>
      <c r="J24" s="72"/>
      <c r="K24" s="86"/>
      <c r="L24" s="86"/>
      <c r="M24" s="85"/>
      <c r="N24" s="75"/>
      <c r="O24" s="75"/>
      <c r="P24" s="17"/>
      <c r="Q24" s="21"/>
      <c r="R24" s="21"/>
      <c r="S24" s="76"/>
    </row>
    <row r="25" spans="1:19" s="59" customFormat="1" ht="18" customHeight="1">
      <c r="A25" s="351" t="s">
        <v>9</v>
      </c>
      <c r="B25" s="334">
        <v>6</v>
      </c>
      <c r="C25" s="328"/>
      <c r="D25" s="153" t="s">
        <v>56</v>
      </c>
      <c r="E25" s="152"/>
      <c r="F25" s="151"/>
      <c r="G25" s="77"/>
      <c r="H25" s="304"/>
      <c r="I25" s="333"/>
      <c r="J25" s="78"/>
      <c r="K25" s="86"/>
      <c r="L25" s="86"/>
      <c r="M25" s="85"/>
      <c r="N25" s="75"/>
      <c r="O25" s="75"/>
      <c r="P25" s="17"/>
      <c r="Q25" s="21"/>
      <c r="R25" s="21"/>
      <c r="S25" s="76"/>
    </row>
    <row r="26" spans="1:19" s="59" customFormat="1" ht="18" customHeight="1" thickBot="1">
      <c r="A26" s="352"/>
      <c r="B26" s="335"/>
      <c r="C26" s="329"/>
      <c r="D26" s="150" t="s">
        <v>56</v>
      </c>
      <c r="E26" s="149"/>
      <c r="F26" s="148"/>
      <c r="G26" s="79"/>
      <c r="H26" s="80"/>
      <c r="I26" s="81"/>
      <c r="J26" s="308" t="s">
        <v>201</v>
      </c>
      <c r="K26" s="309"/>
      <c r="L26" s="309"/>
      <c r="M26" s="85"/>
      <c r="N26" s="75"/>
      <c r="O26" s="75"/>
      <c r="P26" s="17"/>
      <c r="Q26" s="21"/>
      <c r="R26" s="21"/>
      <c r="S26" s="76"/>
    </row>
    <row r="27" spans="1:19" s="59" customFormat="1" ht="18" customHeight="1">
      <c r="A27" s="366"/>
      <c r="B27" s="336"/>
      <c r="C27" s="324"/>
      <c r="D27" s="322"/>
      <c r="E27" s="161"/>
      <c r="F27" s="322"/>
      <c r="G27" s="83"/>
      <c r="H27" s="80"/>
      <c r="I27" s="81"/>
      <c r="J27" s="492" t="s">
        <v>169</v>
      </c>
      <c r="K27" s="493"/>
      <c r="L27" s="494"/>
      <c r="M27" s="85"/>
      <c r="N27" s="75"/>
      <c r="O27" s="75"/>
      <c r="P27" s="17"/>
      <c r="Q27" s="21"/>
      <c r="R27" s="21"/>
      <c r="S27" s="76"/>
    </row>
    <row r="28" spans="1:19" s="59" customFormat="1" ht="18" customHeight="1" thickBot="1">
      <c r="A28" s="367"/>
      <c r="B28" s="337"/>
      <c r="C28" s="325"/>
      <c r="D28" s="323"/>
      <c r="E28" s="160"/>
      <c r="F28" s="323"/>
      <c r="G28" s="83"/>
      <c r="H28" s="80"/>
      <c r="I28" s="81"/>
      <c r="J28" s="84"/>
      <c r="K28" s="307" t="s">
        <v>124</v>
      </c>
      <c r="L28" s="307"/>
      <c r="M28" s="82"/>
      <c r="N28" s="75"/>
      <c r="O28" s="75"/>
      <c r="P28" s="17"/>
      <c r="Q28" s="175"/>
      <c r="R28" s="175"/>
      <c r="S28" s="76"/>
    </row>
    <row r="29" spans="1:19" s="59" customFormat="1" ht="18" customHeight="1">
      <c r="A29" s="347" t="s">
        <v>9</v>
      </c>
      <c r="B29" s="349">
        <v>7</v>
      </c>
      <c r="C29" s="326"/>
      <c r="D29" s="159" t="s">
        <v>199</v>
      </c>
      <c r="E29" s="158" t="s">
        <v>140</v>
      </c>
      <c r="F29" s="157" t="s">
        <v>55</v>
      </c>
      <c r="G29" s="330" t="s">
        <v>199</v>
      </c>
      <c r="H29" s="331"/>
      <c r="I29" s="332"/>
      <c r="J29" s="72"/>
      <c r="K29" s="73"/>
      <c r="L29" s="73"/>
      <c r="M29" s="74"/>
      <c r="N29" s="75"/>
      <c r="O29" s="75"/>
      <c r="P29" s="17"/>
      <c r="Q29" s="175"/>
      <c r="R29" s="175"/>
      <c r="S29" s="76"/>
    </row>
    <row r="30" spans="1:19" s="59" customFormat="1" ht="18" customHeight="1">
      <c r="A30" s="348"/>
      <c r="B30" s="350"/>
      <c r="C30" s="327"/>
      <c r="D30" s="156" t="s">
        <v>173</v>
      </c>
      <c r="E30" s="155" t="s">
        <v>141</v>
      </c>
      <c r="F30" s="154" t="s">
        <v>55</v>
      </c>
      <c r="G30" s="282" t="s">
        <v>173</v>
      </c>
      <c r="H30" s="283"/>
      <c r="I30" s="284"/>
      <c r="J30" s="72"/>
      <c r="K30" s="73"/>
      <c r="L30" s="73"/>
      <c r="M30" s="74"/>
      <c r="N30" s="75"/>
      <c r="O30" s="75"/>
      <c r="P30" s="17"/>
      <c r="Q30" s="21"/>
      <c r="R30" s="21"/>
      <c r="S30" s="76"/>
    </row>
    <row r="31" spans="1:19" s="59" customFormat="1" ht="18" customHeight="1">
      <c r="A31" s="351"/>
      <c r="B31" s="334">
        <v>8</v>
      </c>
      <c r="C31" s="328"/>
      <c r="D31" s="153" t="s">
        <v>205</v>
      </c>
      <c r="E31" s="152" t="s">
        <v>142</v>
      </c>
      <c r="F31" s="151" t="s">
        <v>57</v>
      </c>
      <c r="G31" s="77"/>
      <c r="H31" s="304" t="s">
        <v>72</v>
      </c>
      <c r="I31" s="304"/>
      <c r="J31" s="78"/>
      <c r="K31" s="73"/>
      <c r="L31" s="73"/>
      <c r="M31" s="74"/>
      <c r="N31" s="75"/>
      <c r="O31" s="75"/>
      <c r="P31" s="17"/>
      <c r="Q31" s="21"/>
      <c r="R31" s="21"/>
      <c r="S31" s="76"/>
    </row>
    <row r="32" spans="1:19" s="59" customFormat="1" ht="18" customHeight="1" thickBot="1">
      <c r="A32" s="352"/>
      <c r="B32" s="335"/>
      <c r="C32" s="329"/>
      <c r="D32" s="150" t="s">
        <v>178</v>
      </c>
      <c r="E32" s="149" t="s">
        <v>143</v>
      </c>
      <c r="F32" s="148" t="s">
        <v>57</v>
      </c>
      <c r="G32" s="88"/>
      <c r="H32" s="80"/>
      <c r="I32" s="80"/>
      <c r="J32" s="72"/>
      <c r="K32" s="86"/>
      <c r="L32" s="86"/>
      <c r="M32" s="82"/>
      <c r="N32" s="75"/>
      <c r="O32" s="75"/>
      <c r="P32" s="308" t="s">
        <v>197</v>
      </c>
      <c r="Q32" s="309"/>
      <c r="R32" s="309"/>
      <c r="S32" s="76"/>
    </row>
    <row r="33" spans="1:19" s="59" customFormat="1" ht="18" customHeight="1">
      <c r="A33" s="366"/>
      <c r="B33" s="336"/>
      <c r="C33" s="324"/>
      <c r="D33" s="322"/>
      <c r="E33" s="161"/>
      <c r="F33" s="322"/>
      <c r="G33" s="83"/>
      <c r="H33" s="80"/>
      <c r="I33" s="80"/>
      <c r="J33" s="72"/>
      <c r="K33" s="86"/>
      <c r="L33" s="86"/>
      <c r="M33" s="82"/>
      <c r="N33" s="75"/>
      <c r="O33" s="75"/>
      <c r="P33" s="492" t="s">
        <v>176</v>
      </c>
      <c r="Q33" s="493"/>
      <c r="R33" s="493"/>
      <c r="S33" s="76"/>
    </row>
    <row r="34" spans="1:19" s="59" customFormat="1" ht="18" customHeight="1" thickBot="1">
      <c r="A34" s="367"/>
      <c r="B34" s="337"/>
      <c r="C34" s="325"/>
      <c r="D34" s="323"/>
      <c r="E34" s="160"/>
      <c r="F34" s="323"/>
      <c r="G34" s="83"/>
      <c r="H34" s="80"/>
      <c r="I34" s="80"/>
      <c r="J34" s="78"/>
      <c r="K34" s="73"/>
      <c r="L34" s="73"/>
      <c r="M34" s="74"/>
      <c r="N34" s="75"/>
      <c r="O34" s="75"/>
      <c r="P34" s="177"/>
      <c r="Q34" s="304" t="s">
        <v>128</v>
      </c>
      <c r="R34" s="304"/>
      <c r="S34" s="76"/>
    </row>
    <row r="35" spans="1:19" s="59" customFormat="1" ht="18" customHeight="1">
      <c r="A35" s="347"/>
      <c r="B35" s="349">
        <v>9</v>
      </c>
      <c r="C35" s="326"/>
      <c r="D35" s="159" t="s">
        <v>203</v>
      </c>
      <c r="E35" s="158" t="s">
        <v>144</v>
      </c>
      <c r="F35" s="157" t="s">
        <v>57</v>
      </c>
      <c r="G35" s="330" t="s">
        <v>210</v>
      </c>
      <c r="H35" s="331"/>
      <c r="I35" s="331"/>
      <c r="J35" s="90"/>
      <c r="K35" s="73"/>
      <c r="L35" s="73"/>
      <c r="M35" s="74"/>
      <c r="N35" s="75"/>
      <c r="O35" s="75"/>
      <c r="P35" s="17"/>
      <c r="Q35" s="21"/>
      <c r="R35" s="21"/>
      <c r="S35" s="76"/>
    </row>
    <row r="36" spans="1:19" s="59" customFormat="1" ht="18" customHeight="1">
      <c r="A36" s="348"/>
      <c r="B36" s="350"/>
      <c r="C36" s="327"/>
      <c r="D36" s="156" t="s">
        <v>171</v>
      </c>
      <c r="E36" s="155" t="s">
        <v>145</v>
      </c>
      <c r="F36" s="154" t="s">
        <v>57</v>
      </c>
      <c r="G36" s="282" t="s">
        <v>185</v>
      </c>
      <c r="H36" s="283"/>
      <c r="I36" s="283"/>
      <c r="J36" s="72"/>
      <c r="K36" s="73"/>
      <c r="L36" s="73"/>
      <c r="M36" s="74"/>
      <c r="N36" s="91"/>
      <c r="O36" s="91"/>
      <c r="P36" s="25"/>
      <c r="Q36" s="21"/>
      <c r="R36" s="21"/>
      <c r="S36" s="76"/>
    </row>
    <row r="37" spans="1:19" s="59" customFormat="1" ht="18" customHeight="1">
      <c r="A37" s="351" t="s">
        <v>9</v>
      </c>
      <c r="B37" s="334">
        <v>10</v>
      </c>
      <c r="C37" s="328"/>
      <c r="D37" s="153" t="s">
        <v>210</v>
      </c>
      <c r="E37" s="152" t="s">
        <v>146</v>
      </c>
      <c r="F37" s="151" t="s">
        <v>55</v>
      </c>
      <c r="G37" s="77"/>
      <c r="H37" s="304" t="s">
        <v>123</v>
      </c>
      <c r="I37" s="333"/>
      <c r="J37" s="78"/>
      <c r="K37" s="73"/>
      <c r="L37" s="73"/>
      <c r="M37" s="74"/>
      <c r="N37" s="91"/>
      <c r="O37" s="91"/>
      <c r="P37" s="25"/>
      <c r="Q37" s="21"/>
      <c r="R37" s="21"/>
      <c r="S37" s="76"/>
    </row>
    <row r="38" spans="1:19" s="59" customFormat="1" ht="18" customHeight="1" thickBot="1">
      <c r="A38" s="352"/>
      <c r="B38" s="335"/>
      <c r="C38" s="329"/>
      <c r="D38" s="150" t="s">
        <v>185</v>
      </c>
      <c r="E38" s="149" t="s">
        <v>143</v>
      </c>
      <c r="F38" s="148" t="s">
        <v>57</v>
      </c>
      <c r="G38" s="79"/>
      <c r="H38" s="80"/>
      <c r="I38" s="81"/>
      <c r="J38" s="308" t="s">
        <v>197</v>
      </c>
      <c r="K38" s="309"/>
      <c r="L38" s="309"/>
      <c r="M38" s="82"/>
      <c r="N38" s="75"/>
      <c r="O38" s="75"/>
      <c r="P38" s="17"/>
      <c r="Q38" s="21"/>
      <c r="R38" s="21"/>
      <c r="S38" s="76"/>
    </row>
    <row r="39" spans="1:19" s="59" customFormat="1" ht="18" customHeight="1">
      <c r="A39" s="366"/>
      <c r="B39" s="336"/>
      <c r="C39" s="324"/>
      <c r="D39" s="322"/>
      <c r="E39" s="161"/>
      <c r="F39" s="322"/>
      <c r="G39" s="83"/>
      <c r="H39" s="80"/>
      <c r="I39" s="81"/>
      <c r="J39" s="492" t="s">
        <v>176</v>
      </c>
      <c r="K39" s="493"/>
      <c r="L39" s="493"/>
      <c r="M39" s="82"/>
      <c r="N39" s="75"/>
      <c r="O39" s="75"/>
      <c r="P39" s="17"/>
      <c r="Q39" s="21"/>
      <c r="R39" s="21"/>
      <c r="S39" s="76"/>
    </row>
    <row r="40" spans="1:19" s="59" customFormat="1" ht="18" customHeight="1" thickBot="1">
      <c r="A40" s="367"/>
      <c r="B40" s="337"/>
      <c r="C40" s="325"/>
      <c r="D40" s="323"/>
      <c r="E40" s="160"/>
      <c r="F40" s="323"/>
      <c r="G40" s="83"/>
      <c r="H40" s="80"/>
      <c r="I40" s="81"/>
      <c r="J40" s="84"/>
      <c r="K40" s="321" t="s">
        <v>72</v>
      </c>
      <c r="L40" s="321"/>
      <c r="M40" s="85"/>
      <c r="N40" s="75"/>
      <c r="O40" s="75"/>
      <c r="P40" s="17"/>
      <c r="Q40" s="21"/>
      <c r="R40" s="21"/>
      <c r="S40" s="76"/>
    </row>
    <row r="41" spans="1:19" s="59" customFormat="1" ht="18" customHeight="1">
      <c r="A41" s="347" t="s">
        <v>9</v>
      </c>
      <c r="B41" s="349">
        <v>11</v>
      </c>
      <c r="C41" s="326"/>
      <c r="D41" s="159" t="s">
        <v>56</v>
      </c>
      <c r="E41" s="158"/>
      <c r="F41" s="157"/>
      <c r="G41" s="370" t="s">
        <v>197</v>
      </c>
      <c r="H41" s="371"/>
      <c r="I41" s="487"/>
      <c r="J41" s="72"/>
      <c r="K41" s="86"/>
      <c r="L41" s="86"/>
      <c r="M41" s="85"/>
      <c r="N41" s="75"/>
      <c r="O41" s="75"/>
      <c r="P41" s="17"/>
      <c r="Q41" s="21"/>
      <c r="R41" s="21"/>
      <c r="S41" s="76"/>
    </row>
    <row r="42" spans="1:19" s="59" customFormat="1" ht="18" customHeight="1">
      <c r="A42" s="348"/>
      <c r="B42" s="350"/>
      <c r="C42" s="327"/>
      <c r="D42" s="156" t="s">
        <v>56</v>
      </c>
      <c r="E42" s="155"/>
      <c r="F42" s="154"/>
      <c r="G42" s="488" t="s">
        <v>176</v>
      </c>
      <c r="H42" s="489"/>
      <c r="I42" s="490"/>
      <c r="J42" s="72"/>
      <c r="K42" s="73"/>
      <c r="L42" s="73"/>
      <c r="M42" s="87"/>
      <c r="N42" s="75"/>
      <c r="O42" s="75"/>
      <c r="P42" s="17"/>
      <c r="Q42" s="21"/>
      <c r="R42" s="21"/>
      <c r="S42" s="92"/>
    </row>
    <row r="43" spans="1:19" s="59" customFormat="1" ht="18" customHeight="1">
      <c r="A43" s="365" t="s">
        <v>59</v>
      </c>
      <c r="B43" s="334">
        <v>12</v>
      </c>
      <c r="C43" s="328"/>
      <c r="D43" s="229" t="s">
        <v>197</v>
      </c>
      <c r="E43" s="152" t="s">
        <v>147</v>
      </c>
      <c r="F43" s="151" t="s">
        <v>55</v>
      </c>
      <c r="G43" s="77"/>
      <c r="H43" s="304"/>
      <c r="I43" s="304"/>
      <c r="J43" s="78"/>
      <c r="K43" s="73"/>
      <c r="L43" s="73"/>
      <c r="M43" s="87"/>
      <c r="N43" s="75"/>
      <c r="O43" s="75"/>
      <c r="P43" s="17"/>
      <c r="Q43" s="21"/>
      <c r="R43" s="21"/>
      <c r="S43" s="93"/>
    </row>
    <row r="44" spans="1:19" s="59" customFormat="1" ht="18" customHeight="1" thickBot="1">
      <c r="A44" s="352"/>
      <c r="B44" s="335"/>
      <c r="C44" s="329"/>
      <c r="D44" s="230" t="s">
        <v>176</v>
      </c>
      <c r="E44" s="149" t="s">
        <v>148</v>
      </c>
      <c r="F44" s="148" t="s">
        <v>55</v>
      </c>
      <c r="G44" s="88"/>
      <c r="H44" s="80"/>
      <c r="I44" s="80"/>
      <c r="J44" s="72"/>
      <c r="K44" s="73"/>
      <c r="L44" s="73"/>
      <c r="M44" s="308" t="s">
        <v>197</v>
      </c>
      <c r="N44" s="309"/>
      <c r="O44" s="309"/>
      <c r="P44" s="17"/>
      <c r="Q44" s="21"/>
      <c r="R44" s="21"/>
      <c r="S44" s="93"/>
    </row>
    <row r="45" spans="1:19" s="59" customFormat="1" ht="18" customHeight="1">
      <c r="A45" s="366"/>
      <c r="B45" s="336"/>
      <c r="C45" s="324"/>
      <c r="D45" s="322"/>
      <c r="E45" s="161"/>
      <c r="F45" s="322"/>
      <c r="G45" s="83"/>
      <c r="H45" s="80"/>
      <c r="I45" s="80"/>
      <c r="J45" s="72"/>
      <c r="K45" s="73"/>
      <c r="L45" s="73"/>
      <c r="M45" s="492" t="s">
        <v>176</v>
      </c>
      <c r="N45" s="493"/>
      <c r="O45" s="493"/>
      <c r="P45" s="17"/>
      <c r="Q45" s="175"/>
      <c r="R45" s="175"/>
      <c r="S45" s="93"/>
    </row>
    <row r="46" spans="1:19" s="59" customFormat="1" ht="18" customHeight="1" thickBot="1">
      <c r="A46" s="367"/>
      <c r="B46" s="337"/>
      <c r="C46" s="325"/>
      <c r="D46" s="323"/>
      <c r="E46" s="160"/>
      <c r="F46" s="323"/>
      <c r="G46" s="83"/>
      <c r="H46" s="80"/>
      <c r="I46" s="80"/>
      <c r="J46" s="78"/>
      <c r="K46" s="73"/>
      <c r="L46" s="73"/>
      <c r="M46" s="89"/>
      <c r="N46" s="304" t="s">
        <v>126</v>
      </c>
      <c r="O46" s="304"/>
      <c r="P46" s="18"/>
      <c r="Q46" s="175"/>
      <c r="R46" s="175"/>
      <c r="S46" s="92"/>
    </row>
    <row r="47" spans="1:19" s="59" customFormat="1" ht="18" customHeight="1">
      <c r="A47" s="347" t="s">
        <v>9</v>
      </c>
      <c r="B47" s="349">
        <v>13</v>
      </c>
      <c r="C47" s="326"/>
      <c r="D47" s="159" t="s">
        <v>211</v>
      </c>
      <c r="E47" s="158" t="s">
        <v>149</v>
      </c>
      <c r="F47" s="157" t="s">
        <v>57</v>
      </c>
      <c r="G47" s="330" t="s">
        <v>211</v>
      </c>
      <c r="H47" s="331"/>
      <c r="I47" s="331"/>
      <c r="J47" s="90"/>
      <c r="K47" s="73"/>
      <c r="L47" s="73"/>
      <c r="M47" s="17"/>
      <c r="N47" s="21"/>
      <c r="O47" s="21"/>
      <c r="P47" s="12"/>
      <c r="Q47" s="21"/>
      <c r="R47" s="21"/>
      <c r="S47" s="76"/>
    </row>
    <row r="48" spans="1:19" s="59" customFormat="1" ht="18" customHeight="1">
      <c r="A48" s="348"/>
      <c r="B48" s="350"/>
      <c r="C48" s="327"/>
      <c r="D48" s="156" t="s">
        <v>177</v>
      </c>
      <c r="E48" s="155" t="s">
        <v>150</v>
      </c>
      <c r="F48" s="154" t="s">
        <v>57</v>
      </c>
      <c r="G48" s="282" t="s">
        <v>177</v>
      </c>
      <c r="H48" s="283"/>
      <c r="I48" s="283"/>
      <c r="J48" s="72"/>
      <c r="K48" s="86"/>
      <c r="L48" s="86"/>
      <c r="M48" s="25"/>
      <c r="N48" s="21"/>
      <c r="O48" s="21"/>
      <c r="P48" s="12"/>
      <c r="Q48" s="21"/>
      <c r="R48" s="21"/>
      <c r="S48" s="76"/>
    </row>
    <row r="49" spans="1:19" s="59" customFormat="1" ht="18" customHeight="1">
      <c r="A49" s="351" t="s">
        <v>9</v>
      </c>
      <c r="B49" s="334">
        <v>14</v>
      </c>
      <c r="C49" s="328"/>
      <c r="D49" s="153" t="s">
        <v>56</v>
      </c>
      <c r="E49" s="152"/>
      <c r="F49" s="151"/>
      <c r="G49" s="77"/>
      <c r="H49" s="304"/>
      <c r="I49" s="333"/>
      <c r="J49" s="78"/>
      <c r="K49" s="86"/>
      <c r="L49" s="86"/>
      <c r="M49" s="25"/>
      <c r="N49" s="21"/>
      <c r="O49" s="21"/>
      <c r="P49" s="12"/>
      <c r="Q49" s="21"/>
      <c r="R49" s="21"/>
      <c r="S49" s="76"/>
    </row>
    <row r="50" spans="1:19" s="59" customFormat="1" ht="18" customHeight="1" thickBot="1">
      <c r="A50" s="352"/>
      <c r="B50" s="335"/>
      <c r="C50" s="329"/>
      <c r="D50" s="150" t="s">
        <v>56</v>
      </c>
      <c r="E50" s="149"/>
      <c r="F50" s="148"/>
      <c r="G50" s="79"/>
      <c r="H50" s="80"/>
      <c r="I50" s="81"/>
      <c r="J50" s="308" t="s">
        <v>213</v>
      </c>
      <c r="K50" s="309"/>
      <c r="L50" s="491"/>
      <c r="M50" s="176"/>
      <c r="N50" s="21"/>
      <c r="O50" s="21"/>
      <c r="P50" s="12"/>
      <c r="Q50" s="21"/>
      <c r="R50" s="21"/>
      <c r="S50" s="76"/>
    </row>
    <row r="51" spans="1:19" s="59" customFormat="1" ht="18" customHeight="1">
      <c r="A51" s="366"/>
      <c r="B51" s="336"/>
      <c r="C51" s="324"/>
      <c r="D51" s="322"/>
      <c r="E51" s="161"/>
      <c r="F51" s="322"/>
      <c r="G51" s="83"/>
      <c r="H51" s="80"/>
      <c r="I51" s="81"/>
      <c r="J51" s="492" t="s">
        <v>175</v>
      </c>
      <c r="K51" s="493"/>
      <c r="L51" s="494"/>
      <c r="M51" s="176"/>
      <c r="N51" s="21"/>
      <c r="O51" s="21"/>
      <c r="P51" s="12"/>
      <c r="Q51" s="21"/>
      <c r="R51" s="21"/>
      <c r="S51" s="76"/>
    </row>
    <row r="52" spans="1:19" s="59" customFormat="1" ht="18" customHeight="1" thickBot="1">
      <c r="A52" s="367"/>
      <c r="B52" s="337"/>
      <c r="C52" s="325"/>
      <c r="D52" s="323"/>
      <c r="E52" s="160"/>
      <c r="F52" s="323"/>
      <c r="G52" s="83"/>
      <c r="H52" s="80"/>
      <c r="I52" s="81"/>
      <c r="J52" s="84"/>
      <c r="K52" s="307" t="s">
        <v>125</v>
      </c>
      <c r="L52" s="307"/>
      <c r="M52" s="18"/>
      <c r="N52" s="175"/>
      <c r="O52" s="175"/>
      <c r="P52" s="274" t="s">
        <v>12</v>
      </c>
      <c r="Q52" s="274"/>
      <c r="R52" s="274"/>
      <c r="S52" s="76"/>
    </row>
    <row r="53" spans="1:19" s="59" customFormat="1" ht="18" customHeight="1">
      <c r="A53" s="347"/>
      <c r="B53" s="349">
        <v>15</v>
      </c>
      <c r="C53" s="326"/>
      <c r="D53" s="159" t="s">
        <v>56</v>
      </c>
      <c r="E53" s="158"/>
      <c r="F53" s="157"/>
      <c r="G53" s="370" t="s">
        <v>213</v>
      </c>
      <c r="H53" s="371"/>
      <c r="I53" s="487"/>
      <c r="J53" s="72"/>
      <c r="K53" s="73"/>
      <c r="L53" s="73"/>
      <c r="M53" s="315" t="s">
        <v>201</v>
      </c>
      <c r="N53" s="315"/>
      <c r="O53" s="315"/>
      <c r="P53" s="174"/>
      <c r="Q53" s="174"/>
      <c r="R53" s="174"/>
      <c r="S53" s="76"/>
    </row>
    <row r="54" spans="1:19" s="59" customFormat="1" ht="18" customHeight="1">
      <c r="A54" s="348"/>
      <c r="B54" s="350"/>
      <c r="C54" s="327"/>
      <c r="D54" s="156" t="s">
        <v>56</v>
      </c>
      <c r="E54" s="155"/>
      <c r="F54" s="154"/>
      <c r="G54" s="488" t="s">
        <v>175</v>
      </c>
      <c r="H54" s="489"/>
      <c r="I54" s="490"/>
      <c r="J54" s="173"/>
      <c r="K54" s="170"/>
      <c r="L54" s="170"/>
      <c r="M54" s="272" t="s">
        <v>169</v>
      </c>
      <c r="N54" s="272"/>
      <c r="O54" s="272"/>
      <c r="P54" s="278" t="s">
        <v>201</v>
      </c>
      <c r="Q54" s="278"/>
      <c r="R54" s="278"/>
      <c r="S54" s="76"/>
    </row>
    <row r="55" spans="1:19" s="59" customFormat="1" ht="18" customHeight="1">
      <c r="A55" s="351">
        <v>2</v>
      </c>
      <c r="B55" s="334">
        <v>16</v>
      </c>
      <c r="C55" s="328"/>
      <c r="D55" s="229" t="s">
        <v>213</v>
      </c>
      <c r="E55" s="152" t="s">
        <v>151</v>
      </c>
      <c r="F55" s="151" t="s">
        <v>57</v>
      </c>
      <c r="G55" s="77"/>
      <c r="H55" s="304"/>
      <c r="I55" s="304"/>
      <c r="J55" s="172"/>
      <c r="K55" s="170"/>
      <c r="L55" s="170"/>
      <c r="M55" s="280" t="s">
        <v>213</v>
      </c>
      <c r="N55" s="280"/>
      <c r="O55" s="281"/>
      <c r="P55" s="279" t="s">
        <v>169</v>
      </c>
      <c r="Q55" s="272"/>
      <c r="R55" s="272"/>
      <c r="S55" s="76"/>
    </row>
    <row r="56" spans="1:19" s="59" customFormat="1" ht="18" customHeight="1" thickBot="1">
      <c r="A56" s="352"/>
      <c r="B56" s="335"/>
      <c r="C56" s="329"/>
      <c r="D56" s="230" t="s">
        <v>175</v>
      </c>
      <c r="E56" s="149" t="s">
        <v>152</v>
      </c>
      <c r="F56" s="148" t="s">
        <v>55</v>
      </c>
      <c r="G56" s="171"/>
      <c r="H56" s="97"/>
      <c r="I56" s="97"/>
      <c r="J56" s="97"/>
      <c r="K56" s="170"/>
      <c r="L56" s="170"/>
      <c r="M56" s="272" t="s">
        <v>175</v>
      </c>
      <c r="N56" s="272"/>
      <c r="O56" s="273"/>
      <c r="P56" s="169"/>
      <c r="Q56" s="280" t="s">
        <v>129</v>
      </c>
      <c r="R56" s="280"/>
      <c r="S56" s="92"/>
    </row>
    <row r="57" spans="4:18" ht="16.5" customHeight="1">
      <c r="D57" s="168"/>
      <c r="E57" s="21"/>
      <c r="F57" s="21"/>
      <c r="G57" s="21"/>
      <c r="H57" s="97"/>
      <c r="I57" s="97"/>
      <c r="J57" s="97"/>
      <c r="K57" s="95"/>
      <c r="L57" s="104"/>
      <c r="M57" s="19"/>
      <c r="N57" s="19"/>
      <c r="O57" s="19"/>
      <c r="P57" s="19"/>
      <c r="Q57" s="19"/>
      <c r="R57" s="19"/>
    </row>
    <row r="58" spans="1:19" ht="12">
      <c r="A58" s="65"/>
      <c r="B58" s="65"/>
      <c r="C58" s="94"/>
      <c r="D58" s="37"/>
      <c r="E58" s="37"/>
      <c r="F58" s="37"/>
      <c r="G58" s="30"/>
      <c r="H58" s="97"/>
      <c r="I58" s="97"/>
      <c r="J58" s="97"/>
      <c r="K58" s="95"/>
      <c r="L58" s="95"/>
      <c r="M58" s="167"/>
      <c r="N58" s="167"/>
      <c r="O58" s="167"/>
      <c r="P58" s="167"/>
      <c r="Q58" s="167"/>
      <c r="R58" s="147"/>
      <c r="S58" s="65"/>
    </row>
    <row r="59" spans="1:19" s="164" customFormat="1" ht="12" customHeight="1">
      <c r="A59" s="146" t="s">
        <v>10</v>
      </c>
      <c r="B59" s="277" t="s">
        <v>51</v>
      </c>
      <c r="C59" s="277"/>
      <c r="D59" s="277"/>
      <c r="E59" s="373" t="s">
        <v>11</v>
      </c>
      <c r="F59" s="374"/>
      <c r="G59" s="166" t="s">
        <v>10</v>
      </c>
      <c r="H59" s="375" t="s">
        <v>50</v>
      </c>
      <c r="I59" s="375"/>
      <c r="J59" s="145"/>
      <c r="K59" s="277" t="s">
        <v>49</v>
      </c>
      <c r="L59" s="277"/>
      <c r="M59" s="285" t="s">
        <v>48</v>
      </c>
      <c r="N59" s="286"/>
      <c r="O59" s="286"/>
      <c r="P59" s="286"/>
      <c r="Q59" s="286"/>
      <c r="R59" s="287"/>
      <c r="S59" s="165"/>
    </row>
    <row r="60" spans="1:19" ht="12" customHeight="1">
      <c r="A60" s="288">
        <v>1</v>
      </c>
      <c r="B60" s="296" t="s">
        <v>198</v>
      </c>
      <c r="C60" s="296"/>
      <c r="D60" s="296"/>
      <c r="E60" s="376">
        <v>446</v>
      </c>
      <c r="F60" s="377"/>
      <c r="G60" s="288"/>
      <c r="H60" s="398"/>
      <c r="I60" s="398"/>
      <c r="J60" s="398"/>
      <c r="K60" s="399"/>
      <c r="L60" s="400"/>
      <c r="M60" s="295" t="s">
        <v>215</v>
      </c>
      <c r="N60" s="296"/>
      <c r="O60" s="296"/>
      <c r="P60" s="296"/>
      <c r="Q60" s="296"/>
      <c r="R60" s="297"/>
      <c r="S60" s="65"/>
    </row>
    <row r="61" spans="1:19" ht="12" customHeight="1">
      <c r="A61" s="275"/>
      <c r="B61" s="380" t="s">
        <v>170</v>
      </c>
      <c r="C61" s="380"/>
      <c r="D61" s="380"/>
      <c r="E61" s="378"/>
      <c r="F61" s="379"/>
      <c r="G61" s="275"/>
      <c r="H61" s="389"/>
      <c r="I61" s="389"/>
      <c r="J61" s="389"/>
      <c r="K61" s="301"/>
      <c r="L61" s="302"/>
      <c r="M61" s="298" t="s">
        <v>196</v>
      </c>
      <c r="N61" s="299"/>
      <c r="O61" s="299"/>
      <c r="P61" s="299"/>
      <c r="Q61" s="299"/>
      <c r="R61" s="300"/>
      <c r="S61" s="65"/>
    </row>
    <row r="62" spans="1:19" ht="12" customHeight="1">
      <c r="A62" s="381">
        <v>2</v>
      </c>
      <c r="B62" s="380" t="s">
        <v>213</v>
      </c>
      <c r="C62" s="380"/>
      <c r="D62" s="380"/>
      <c r="E62" s="378">
        <v>413</v>
      </c>
      <c r="F62" s="379"/>
      <c r="G62" s="275"/>
      <c r="H62" s="389"/>
      <c r="I62" s="389"/>
      <c r="J62" s="389"/>
      <c r="K62" s="301"/>
      <c r="L62" s="302"/>
      <c r="M62" s="285" t="s">
        <v>47</v>
      </c>
      <c r="N62" s="286"/>
      <c r="O62" s="287"/>
      <c r="P62" s="285" t="s">
        <v>46</v>
      </c>
      <c r="Q62" s="286"/>
      <c r="R62" s="287"/>
      <c r="S62" s="65"/>
    </row>
    <row r="63" spans="1:19" ht="12" customHeight="1">
      <c r="A63" s="381"/>
      <c r="B63" s="380" t="s">
        <v>175</v>
      </c>
      <c r="C63" s="380"/>
      <c r="D63" s="380"/>
      <c r="E63" s="378"/>
      <c r="F63" s="379"/>
      <c r="G63" s="275"/>
      <c r="H63" s="389"/>
      <c r="I63" s="389"/>
      <c r="J63" s="389"/>
      <c r="K63" s="301"/>
      <c r="L63" s="302"/>
      <c r="M63" s="289">
        <v>44415</v>
      </c>
      <c r="N63" s="290"/>
      <c r="O63" s="291"/>
      <c r="P63" s="292">
        <v>0.6041666666666666</v>
      </c>
      <c r="Q63" s="293"/>
      <c r="R63" s="294"/>
      <c r="S63" s="65"/>
    </row>
    <row r="64" spans="1:19" ht="12" customHeight="1">
      <c r="A64" s="381">
        <v>3</v>
      </c>
      <c r="B64" s="380" t="s">
        <v>197</v>
      </c>
      <c r="C64" s="380"/>
      <c r="D64" s="380"/>
      <c r="E64" s="378">
        <v>225</v>
      </c>
      <c r="F64" s="379"/>
      <c r="G64" s="275"/>
      <c r="H64" s="389"/>
      <c r="I64" s="389"/>
      <c r="J64" s="389"/>
      <c r="K64" s="301"/>
      <c r="L64" s="302"/>
      <c r="M64" s="285" t="s">
        <v>3</v>
      </c>
      <c r="N64" s="286"/>
      <c r="O64" s="286"/>
      <c r="P64" s="286"/>
      <c r="Q64" s="286"/>
      <c r="R64" s="287"/>
      <c r="S64" s="65"/>
    </row>
    <row r="65" spans="1:19" ht="12" customHeight="1">
      <c r="A65" s="381"/>
      <c r="B65" s="380" t="s">
        <v>176</v>
      </c>
      <c r="C65" s="380"/>
      <c r="D65" s="380"/>
      <c r="E65" s="378"/>
      <c r="F65" s="379"/>
      <c r="G65" s="275"/>
      <c r="H65" s="389"/>
      <c r="I65" s="389"/>
      <c r="J65" s="389"/>
      <c r="K65" s="301"/>
      <c r="L65" s="302"/>
      <c r="M65" s="413"/>
      <c r="N65" s="414"/>
      <c r="O65" s="415"/>
      <c r="P65" s="404" t="s">
        <v>195</v>
      </c>
      <c r="Q65" s="405"/>
      <c r="R65" s="406"/>
      <c r="S65" s="65"/>
    </row>
    <row r="66" spans="1:19" ht="12" customHeight="1">
      <c r="A66" s="381">
        <v>4</v>
      </c>
      <c r="B66" s="380" t="s">
        <v>201</v>
      </c>
      <c r="C66" s="380"/>
      <c r="D66" s="380"/>
      <c r="E66" s="378">
        <v>210</v>
      </c>
      <c r="F66" s="379"/>
      <c r="G66" s="275"/>
      <c r="H66" s="389"/>
      <c r="I66" s="389"/>
      <c r="J66" s="389"/>
      <c r="K66" s="301"/>
      <c r="L66" s="302"/>
      <c r="M66" s="416"/>
      <c r="N66" s="417"/>
      <c r="O66" s="418"/>
      <c r="P66" s="407"/>
      <c r="Q66" s="408"/>
      <c r="R66" s="409"/>
      <c r="S66" s="65"/>
    </row>
    <row r="67" spans="1:19" ht="12" customHeight="1">
      <c r="A67" s="382"/>
      <c r="B67" s="299" t="s">
        <v>169</v>
      </c>
      <c r="C67" s="299"/>
      <c r="D67" s="299"/>
      <c r="E67" s="383"/>
      <c r="F67" s="384"/>
      <c r="G67" s="276"/>
      <c r="H67" s="390"/>
      <c r="I67" s="390"/>
      <c r="J67" s="390"/>
      <c r="K67" s="419"/>
      <c r="L67" s="420"/>
      <c r="M67" s="401" t="s">
        <v>4</v>
      </c>
      <c r="N67" s="402"/>
      <c r="O67" s="403"/>
      <c r="P67" s="410" t="s">
        <v>39</v>
      </c>
      <c r="Q67" s="411"/>
      <c r="R67" s="412"/>
      <c r="S67" s="65"/>
    </row>
    <row r="200" spans="1:9" s="105" customFormat="1" ht="12" hidden="1">
      <c r="A200" s="99" t="s">
        <v>38</v>
      </c>
      <c r="B200" s="99" t="str">
        <f>IF($G$6="МУЖЧИНЫ И ЖЕНЩИНЫ","МУЖЧИНЫ",IF($G$6="ДО 19 ЛЕТ","ЮНИОРЫ","ЮНОШИ"))</f>
        <v>МУЖЧИНЫ</v>
      </c>
      <c r="C200" s="3" t="s">
        <v>30</v>
      </c>
      <c r="D200" s="3" t="s">
        <v>23</v>
      </c>
      <c r="E200" s="106"/>
      <c r="F200" s="106"/>
      <c r="G200" s="108"/>
      <c r="H200" s="106"/>
      <c r="I200" s="106"/>
    </row>
    <row r="201" spans="1:9" s="105" customFormat="1" ht="12" hidden="1">
      <c r="A201" s="99" t="s">
        <v>27</v>
      </c>
      <c r="B201" s="99" t="str">
        <f>IF($G$6="МУЖЧИНЫ И ЖЕНЩИНЫ","ЖЕНЩИНЫ",IF($G$6="ДО 19 ЛЕТ","ЮНИОРКИ","ДЕВУШКИ"))</f>
        <v>ЖЕНЩИНЫ</v>
      </c>
      <c r="C201" s="3" t="s">
        <v>28</v>
      </c>
      <c r="D201" s="3" t="s">
        <v>33</v>
      </c>
      <c r="E201" s="106"/>
      <c r="F201" s="106"/>
      <c r="G201" s="108"/>
      <c r="H201" s="106"/>
      <c r="I201" s="106"/>
    </row>
    <row r="202" spans="1:9" s="105" customFormat="1" ht="12" hidden="1">
      <c r="A202" s="99" t="s">
        <v>25</v>
      </c>
      <c r="B202" s="99" t="str">
        <f>IF($G$6="МУЖЧИНЫ И ЖЕНЩИНЫ","МУЖЧИНЫ И ЖЕНЩИНЫ",IF($G$6="ДО 19 ЛЕТ","ЮНИОРЫ И ЮНИОРКИ","ЮНОШИ И ДЕВУШКИ"))</f>
        <v>МУЖЧИНЫ И ЖЕНЩИНЫ</v>
      </c>
      <c r="C202" s="3" t="s">
        <v>26</v>
      </c>
      <c r="D202" s="3" t="s">
        <v>34</v>
      </c>
      <c r="E202" s="106"/>
      <c r="F202" s="106"/>
      <c r="G202" s="108"/>
      <c r="H202" s="106"/>
      <c r="I202" s="106"/>
    </row>
    <row r="203" spans="1:9" s="105" customFormat="1" ht="12" hidden="1">
      <c r="A203" s="99" t="s">
        <v>22</v>
      </c>
      <c r="B203" s="99"/>
      <c r="C203" s="3" t="s">
        <v>24</v>
      </c>
      <c r="D203" s="3" t="s">
        <v>35</v>
      </c>
      <c r="E203" s="106"/>
      <c r="F203" s="106"/>
      <c r="G203" s="108"/>
      <c r="H203" s="106"/>
      <c r="I203" s="106"/>
    </row>
    <row r="204" spans="1:9" s="105" customFormat="1" ht="12" hidden="1">
      <c r="A204" s="99" t="s">
        <v>21</v>
      </c>
      <c r="B204" s="99"/>
      <c r="C204" s="3" t="s">
        <v>31</v>
      </c>
      <c r="D204" s="3" t="s">
        <v>36</v>
      </c>
      <c r="E204" s="106"/>
      <c r="F204" s="106"/>
      <c r="G204" s="108"/>
      <c r="H204" s="106"/>
      <c r="I204" s="106"/>
    </row>
    <row r="205" spans="1:9" s="105" customFormat="1" ht="12" hidden="1">
      <c r="A205" s="99" t="s">
        <v>37</v>
      </c>
      <c r="B205" s="99"/>
      <c r="C205" s="3" t="s">
        <v>32</v>
      </c>
      <c r="D205" s="3"/>
      <c r="E205" s="106"/>
      <c r="F205" s="106"/>
      <c r="G205" s="108"/>
      <c r="H205" s="106"/>
      <c r="I205" s="106"/>
    </row>
    <row r="206" spans="1:9" s="105" customFormat="1" ht="12" hidden="1">
      <c r="A206" s="99"/>
      <c r="B206" s="99"/>
      <c r="C206" s="3" t="s">
        <v>40</v>
      </c>
      <c r="D206" s="3"/>
      <c r="E206" s="106"/>
      <c r="F206" s="106"/>
      <c r="G206" s="108"/>
      <c r="H206" s="106"/>
      <c r="I206" s="106"/>
    </row>
  </sheetData>
  <sheetProtection selectLockedCells="1"/>
  <mergeCells count="218">
    <mergeCell ref="A1:R1"/>
    <mergeCell ref="A2:R2"/>
    <mergeCell ref="A3:R3"/>
    <mergeCell ref="A4:R4"/>
    <mergeCell ref="A5:D5"/>
    <mergeCell ref="E5:F5"/>
    <mergeCell ref="G5:K5"/>
    <mergeCell ref="L5:O5"/>
    <mergeCell ref="P5:Q5"/>
    <mergeCell ref="A6:D6"/>
    <mergeCell ref="E6:F6"/>
    <mergeCell ref="G6:K6"/>
    <mergeCell ref="L6:O6"/>
    <mergeCell ref="P6:Q6"/>
    <mergeCell ref="F7:H7"/>
    <mergeCell ref="I7:K7"/>
    <mergeCell ref="L7:N7"/>
    <mergeCell ref="O7:Q7"/>
    <mergeCell ref="A8:A10"/>
    <mergeCell ref="B8:B10"/>
    <mergeCell ref="C8:C10"/>
    <mergeCell ref="D8:E10"/>
    <mergeCell ref="F8:F10"/>
    <mergeCell ref="I9:K9"/>
    <mergeCell ref="L9:N9"/>
    <mergeCell ref="O9:Q10"/>
    <mergeCell ref="R9:R10"/>
    <mergeCell ref="I10:K10"/>
    <mergeCell ref="L10:N10"/>
    <mergeCell ref="A11:A12"/>
    <mergeCell ref="B11:B12"/>
    <mergeCell ref="C11:C12"/>
    <mergeCell ref="G11:I11"/>
    <mergeCell ref="G12:I12"/>
    <mergeCell ref="A13:A14"/>
    <mergeCell ref="B13:B14"/>
    <mergeCell ref="C13:C14"/>
    <mergeCell ref="H13:I13"/>
    <mergeCell ref="J14:L14"/>
    <mergeCell ref="A15:A16"/>
    <mergeCell ref="B15:B16"/>
    <mergeCell ref="C15:C16"/>
    <mergeCell ref="D15:D16"/>
    <mergeCell ref="F15:F16"/>
    <mergeCell ref="J15:L15"/>
    <mergeCell ref="K16:L16"/>
    <mergeCell ref="A17:A18"/>
    <mergeCell ref="B17:B18"/>
    <mergeCell ref="C17:C18"/>
    <mergeCell ref="G17:I17"/>
    <mergeCell ref="G18:I18"/>
    <mergeCell ref="A19:A20"/>
    <mergeCell ref="B19:B20"/>
    <mergeCell ref="C19:C20"/>
    <mergeCell ref="H19:I19"/>
    <mergeCell ref="N19:O19"/>
    <mergeCell ref="M20:O20"/>
    <mergeCell ref="A21:A22"/>
    <mergeCell ref="B21:B22"/>
    <mergeCell ref="C21:C22"/>
    <mergeCell ref="D21:D22"/>
    <mergeCell ref="F21:F22"/>
    <mergeCell ref="M21:O21"/>
    <mergeCell ref="N22:O22"/>
    <mergeCell ref="A23:A24"/>
    <mergeCell ref="B23:B24"/>
    <mergeCell ref="C23:C24"/>
    <mergeCell ref="G23:I23"/>
    <mergeCell ref="G24:I24"/>
    <mergeCell ref="A25:A26"/>
    <mergeCell ref="B25:B26"/>
    <mergeCell ref="C25:C26"/>
    <mergeCell ref="H25:I25"/>
    <mergeCell ref="J26:L26"/>
    <mergeCell ref="A27:A28"/>
    <mergeCell ref="B27:B28"/>
    <mergeCell ref="C27:C28"/>
    <mergeCell ref="D27:D28"/>
    <mergeCell ref="F27:F28"/>
    <mergeCell ref="J27:L27"/>
    <mergeCell ref="K28:L28"/>
    <mergeCell ref="A29:A30"/>
    <mergeCell ref="B29:B30"/>
    <mergeCell ref="C29:C30"/>
    <mergeCell ref="G29:I29"/>
    <mergeCell ref="G30:I30"/>
    <mergeCell ref="A31:A32"/>
    <mergeCell ref="B31:B32"/>
    <mergeCell ref="C31:C32"/>
    <mergeCell ref="H31:I31"/>
    <mergeCell ref="P32:R32"/>
    <mergeCell ref="A33:A34"/>
    <mergeCell ref="B33:B34"/>
    <mergeCell ref="C33:C34"/>
    <mergeCell ref="D33:D34"/>
    <mergeCell ref="F33:F34"/>
    <mergeCell ref="P33:R33"/>
    <mergeCell ref="Q34:R34"/>
    <mergeCell ref="A35:A36"/>
    <mergeCell ref="B35:B36"/>
    <mergeCell ref="C35:C36"/>
    <mergeCell ref="G35:I35"/>
    <mergeCell ref="G36:I36"/>
    <mergeCell ref="A37:A38"/>
    <mergeCell ref="B37:B38"/>
    <mergeCell ref="C37:C38"/>
    <mergeCell ref="H37:I37"/>
    <mergeCell ref="J38:L38"/>
    <mergeCell ref="A39:A40"/>
    <mergeCell ref="B39:B40"/>
    <mergeCell ref="C39:C40"/>
    <mergeCell ref="D39:D40"/>
    <mergeCell ref="F39:F40"/>
    <mergeCell ref="J39:L39"/>
    <mergeCell ref="K40:L40"/>
    <mergeCell ref="A41:A42"/>
    <mergeCell ref="B41:B42"/>
    <mergeCell ref="C41:C42"/>
    <mergeCell ref="G41:I41"/>
    <mergeCell ref="G42:I42"/>
    <mergeCell ref="A43:A44"/>
    <mergeCell ref="B43:B44"/>
    <mergeCell ref="C43:C44"/>
    <mergeCell ref="H43:I43"/>
    <mergeCell ref="M44:O44"/>
    <mergeCell ref="A45:A46"/>
    <mergeCell ref="B45:B46"/>
    <mergeCell ref="C45:C46"/>
    <mergeCell ref="D45:D46"/>
    <mergeCell ref="F45:F46"/>
    <mergeCell ref="M45:O45"/>
    <mergeCell ref="N46:O46"/>
    <mergeCell ref="A47:A48"/>
    <mergeCell ref="B47:B48"/>
    <mergeCell ref="C47:C48"/>
    <mergeCell ref="G47:I47"/>
    <mergeCell ref="G48:I48"/>
    <mergeCell ref="A49:A50"/>
    <mergeCell ref="B49:B50"/>
    <mergeCell ref="C49:C50"/>
    <mergeCell ref="H49:I49"/>
    <mergeCell ref="J50:L50"/>
    <mergeCell ref="A51:A52"/>
    <mergeCell ref="B51:B52"/>
    <mergeCell ref="C51:C52"/>
    <mergeCell ref="D51:D52"/>
    <mergeCell ref="F51:F52"/>
    <mergeCell ref="J51:L51"/>
    <mergeCell ref="K52:L52"/>
    <mergeCell ref="P52:R52"/>
    <mergeCell ref="A53:A54"/>
    <mergeCell ref="B53:B54"/>
    <mergeCell ref="C53:C54"/>
    <mergeCell ref="G53:I53"/>
    <mergeCell ref="M53:O53"/>
    <mergeCell ref="G54:I54"/>
    <mergeCell ref="M54:O54"/>
    <mergeCell ref="P54:R54"/>
    <mergeCell ref="A55:A56"/>
    <mergeCell ref="B55:B56"/>
    <mergeCell ref="C55:C56"/>
    <mergeCell ref="H55:I55"/>
    <mergeCell ref="M55:O55"/>
    <mergeCell ref="P55:R55"/>
    <mergeCell ref="M56:O56"/>
    <mergeCell ref="Q56:R56"/>
    <mergeCell ref="B59:D59"/>
    <mergeCell ref="E59:F59"/>
    <mergeCell ref="H59:I59"/>
    <mergeCell ref="K59:L59"/>
    <mergeCell ref="M59:R59"/>
    <mergeCell ref="A60:A61"/>
    <mergeCell ref="B60:D60"/>
    <mergeCell ref="E60:F61"/>
    <mergeCell ref="G60:G61"/>
    <mergeCell ref="H60:J60"/>
    <mergeCell ref="K60:L60"/>
    <mergeCell ref="M60:R60"/>
    <mergeCell ref="B61:D61"/>
    <mergeCell ref="H61:J61"/>
    <mergeCell ref="K61:L61"/>
    <mergeCell ref="M61:R61"/>
    <mergeCell ref="A62:A63"/>
    <mergeCell ref="B62:D62"/>
    <mergeCell ref="E62:F63"/>
    <mergeCell ref="G62:G63"/>
    <mergeCell ref="H62:J62"/>
    <mergeCell ref="K62:L62"/>
    <mergeCell ref="M64:R64"/>
    <mergeCell ref="B65:D65"/>
    <mergeCell ref="P65:R66"/>
    <mergeCell ref="M62:O62"/>
    <mergeCell ref="P62:R62"/>
    <mergeCell ref="B63:D63"/>
    <mergeCell ref="H63:J63"/>
    <mergeCell ref="K63:L63"/>
    <mergeCell ref="M63:O63"/>
    <mergeCell ref="P63:R63"/>
    <mergeCell ref="B66:D66"/>
    <mergeCell ref="E66:F67"/>
    <mergeCell ref="G66:G67"/>
    <mergeCell ref="H66:J66"/>
    <mergeCell ref="K66:L66"/>
    <mergeCell ref="B64:D64"/>
    <mergeCell ref="E64:F65"/>
    <mergeCell ref="G64:G65"/>
    <mergeCell ref="H64:J64"/>
    <mergeCell ref="K64:L64"/>
    <mergeCell ref="M67:O67"/>
    <mergeCell ref="P67:R67"/>
    <mergeCell ref="A64:A65"/>
    <mergeCell ref="B67:D67"/>
    <mergeCell ref="H67:J67"/>
    <mergeCell ref="K67:L67"/>
    <mergeCell ref="H65:J65"/>
    <mergeCell ref="K65:L65"/>
    <mergeCell ref="M65:O66"/>
    <mergeCell ref="A66:A67"/>
  </mergeCells>
  <conditionalFormatting sqref="M53:O53 M55:O55">
    <cfRule type="expression" priority="1" dxfId="77" stopIfTrue="1">
      <formula>LEFT($M53,4)="пр."</formula>
    </cfRule>
  </conditionalFormatting>
  <conditionalFormatting sqref="M54:O54 M56:O56">
    <cfRule type="expression" priority="2" dxfId="77" stopIfTrue="1">
      <formula>LEFT($M53,4)="пр."</formula>
    </cfRule>
  </conditionalFormatting>
  <conditionalFormatting sqref="P55:R55">
    <cfRule type="expression" priority="3" dxfId="77" stopIfTrue="1">
      <formula>LEFT($P54,4)="поб."</formula>
    </cfRule>
  </conditionalFormatting>
  <conditionalFormatting sqref="P54:R54">
    <cfRule type="expression" priority="4" dxfId="77" stopIfTrue="1">
      <formula>LEFT($P54,4)="поб."</formula>
    </cfRule>
  </conditionalFormatting>
  <conditionalFormatting sqref="J52 G43 P34 M22 G49 G55 G37 G13 G19 G25 G31 J16 J28 M46 J40">
    <cfRule type="cellIs" priority="5" dxfId="78" operator="notEqual" stopIfTrue="1">
      <formula>0</formula>
    </cfRule>
  </conditionalFormatting>
  <conditionalFormatting sqref="D58:I58">
    <cfRule type="expression" priority="6" dxfId="79" stopIfTrue="1">
      <formula>$C$59=TRUE</formula>
    </cfRule>
  </conditionalFormatting>
  <conditionalFormatting sqref="P32:R33 D11:D14 D17:D20 D23:D26 D29:D32 D35:D38 D41:D44 D53:D56 D47:D50">
    <cfRule type="expression" priority="7" dxfId="80" stopIfTrue="1">
      <formula>COUNTIF($B$60:$D$67,D11)&gt;0</formula>
    </cfRule>
  </conditionalFormatting>
  <conditionalFormatting sqref="C11:C14 C41:C44 C53:C56 C35:C38 C17:C20 C23:C26 C29:C32 C47:C50">
    <cfRule type="expression" priority="8" dxfId="81" stopIfTrue="1">
      <formula>AND(C11&lt;&gt;"Х",C11&lt;&gt;"х",COUNTIF($C$11:$C$104,C11)&gt;1)</formula>
    </cfRule>
  </conditionalFormatting>
  <conditionalFormatting sqref="A11:A14 A17:A20 A23:A26 A29:A32 A35:A38 A41:A44 A53:A56 A47:A50">
    <cfRule type="expression" priority="9" dxfId="80" stopIfTrue="1">
      <formula>COUNTIF($B$60:$D$67,$D11)&gt;0</formula>
    </cfRule>
  </conditionalFormatting>
  <conditionalFormatting sqref="E11:E14 E17:E20 E23:E26 E29:E32 E35:E38 E41:E44 E53:E56 E47:E50">
    <cfRule type="expression" priority="10" dxfId="80" stopIfTrue="1">
      <formula>COUNTIF($B$60:$D$67,D11)&gt;0</formula>
    </cfRule>
  </conditionalFormatting>
  <conditionalFormatting sqref="G11:I11 G17:I17 G23:I23 G29:I29 G35:I35 G41:I41 G47:I47 G53:I53">
    <cfRule type="expression" priority="11" dxfId="80" stopIfTrue="1">
      <formula>COUNTIF($B$60:$D$67,G11)&gt;0</formula>
    </cfRule>
    <cfRule type="expression" priority="12" dxfId="77" stopIfTrue="1">
      <formula>LEFT($G11,4)="поб."</formula>
    </cfRule>
  </conditionalFormatting>
  <conditionalFormatting sqref="G12:I12 G18:I18 G24:I24 G30:I30 G36:I36 G42:I42 G48:I48 G54:I54">
    <cfRule type="expression" priority="13" dxfId="80" stopIfTrue="1">
      <formula>COUNTIF($B$60:$D$67,G12)&gt;0</formula>
    </cfRule>
    <cfRule type="expression" priority="14" dxfId="77" stopIfTrue="1">
      <formula>LEFT($G11,4)="поб."</formula>
    </cfRule>
  </conditionalFormatting>
  <conditionalFormatting sqref="J14:L14 J26:L26 J38:L38 J50:L50">
    <cfRule type="expression" priority="15" dxfId="80" stopIfTrue="1">
      <formula>COUNTIF($B$60:$D$67,J14)&gt;0</formula>
    </cfRule>
    <cfRule type="expression" priority="16" dxfId="77" stopIfTrue="1">
      <formula>LEFT($J14,4)="поб."</formula>
    </cfRule>
  </conditionalFormatting>
  <conditionalFormatting sqref="J15:L15 J27:L27 J39:L39 J51:L51">
    <cfRule type="expression" priority="17" dxfId="80" stopIfTrue="1">
      <formula>COUNTIF($B$60:$D$67,J15)&gt;0</formula>
    </cfRule>
    <cfRule type="expression" priority="18" dxfId="77" stopIfTrue="1">
      <formula>LEFT($J14,4)="поб."</formula>
    </cfRule>
  </conditionalFormatting>
  <conditionalFormatting sqref="M20:O20 M44:O44">
    <cfRule type="expression" priority="19" dxfId="80" stopIfTrue="1">
      <formula>COUNTIF($B$60:$D$67,M20)&gt;0</formula>
    </cfRule>
    <cfRule type="expression" priority="20" dxfId="77" stopIfTrue="1">
      <formula>LEFT($M20,4)="поб."</formula>
    </cfRule>
  </conditionalFormatting>
  <conditionalFormatting sqref="M21:O21 M45:O45">
    <cfRule type="expression" priority="21" dxfId="80" stopIfTrue="1">
      <formula>COUNTIF($B$60:$D$67,M21)&gt;0</formula>
    </cfRule>
    <cfRule type="expression" priority="22" dxfId="77" stopIfTrue="1">
      <formula>LEFT($M20,4)="поб."</formula>
    </cfRule>
  </conditionalFormatting>
  <dataValidations count="4">
    <dataValidation type="list" allowBlank="1" showInputMessage="1" showErrorMessage="1" sqref="G6">
      <formula1>$A$200:$A$205</formula1>
    </dataValidation>
    <dataValidation type="list" allowBlank="1" showInputMessage="1" showErrorMessage="1" sqref="R6">
      <formula1>$D$200:$D$204</formula1>
    </dataValidation>
    <dataValidation type="list" allowBlank="1" showInputMessage="1" showErrorMessage="1" sqref="P6:Q6">
      <formula1>$C$200:$C$203</formula1>
    </dataValidation>
    <dataValidation type="list" allowBlank="1" showInputMessage="1" showErrorMessage="1" sqref="L6:O6">
      <formula1>$B$200:$B$202</formula1>
    </dataValidation>
  </dataValidations>
  <printOptions horizontalCentered="1"/>
  <pageMargins left="0.15748031496062992" right="0.15748031496062992" top="0.5118110236220472" bottom="0.2755905511811024" header="0.15748031496062992" footer="0.1968503937007874"/>
  <pageSetup fitToHeight="1" fitToWidth="1" horizontalDpi="600" verticalDpi="600" orientation="portrait" paperSize="9" scale="73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Kate</cp:lastModifiedBy>
  <cp:lastPrinted>2021-02-19T17:57:29Z</cp:lastPrinted>
  <dcterms:created xsi:type="dcterms:W3CDTF">2011-04-30T04:09:37Z</dcterms:created>
  <dcterms:modified xsi:type="dcterms:W3CDTF">2021-08-31T09:54:36Z</dcterms:modified>
  <cp:category/>
  <cp:version/>
  <cp:contentType/>
  <cp:contentStatus/>
</cp:coreProperties>
</file>